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2019 Yılı Grup Sağlık Sigortası\"/>
    </mc:Choice>
  </mc:AlternateContent>
  <bookViews>
    <workbookView xWindow="0" yWindow="0" windowWidth="20490" windowHeight="7620" tabRatio="998"/>
  </bookViews>
  <sheets>
    <sheet name="Değerlendirme Formu" sheetId="1" r:id="rId1"/>
  </sheets>
  <definedNames>
    <definedName name="_xlnm.Print_Area" localSheetId="0">'Değerlendirme Formu'!$A$2:$N$114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0" i="1" l="1"/>
  <c r="I69" i="1" l="1"/>
  <c r="I77" i="1" s="1"/>
  <c r="I57" i="1"/>
  <c r="M57" i="1" s="1"/>
  <c r="I81" i="1"/>
  <c r="I89" i="1" s="1"/>
  <c r="M87" i="1"/>
  <c r="M85" i="1"/>
  <c r="M83" i="1"/>
  <c r="M81" i="1"/>
  <c r="M75" i="1"/>
  <c r="M73" i="1"/>
  <c r="M71" i="1"/>
  <c r="M63" i="1"/>
  <c r="M61" i="1"/>
  <c r="M59" i="1"/>
  <c r="I65" i="1"/>
  <c r="M69" i="1" l="1"/>
  <c r="M77" i="1" s="1"/>
  <c r="M89" i="1"/>
  <c r="M65" i="1"/>
  <c r="I91" i="1" l="1"/>
</calcChain>
</file>

<file path=xl/sharedStrings.xml><?xml version="1.0" encoding="utf-8"?>
<sst xmlns="http://schemas.openxmlformats.org/spreadsheetml/2006/main" count="66" uniqueCount="56">
  <si>
    <t>GENEL BİLGİLER</t>
  </si>
  <si>
    <t xml:space="preserve">Adres: </t>
  </si>
  <si>
    <t>Telefon:</t>
  </si>
  <si>
    <t>Email:</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</si>
  <si>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</si>
  <si>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</si>
  <si>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</si>
  <si>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</si>
  <si>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</si>
  <si>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</si>
  <si>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</si>
  <si>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</si>
  <si>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</si>
  <si>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</si>
  <si>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</si>
  <si>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</si>
  <si>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</si>
  <si>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</si>
  <si>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</si>
  <si>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</si>
  <si>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FİYATLANDIRMA TABLOSU</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</si>
  <si>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</si>
  <si>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</si>
  <si>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</si>
  <si>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</si>
  <si>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</si>
  <si>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</si>
  <si>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2019 Yılı Grup Sağlık Sigortası İhalesi</t>
  </si>
  <si>
    <t>İstanbul Bilgi Üniversitesi kapsamında çalışan personellerin 2019 Yılı Grup Sağlık Sigortası hizmet alımını içermektektedir.</t>
  </si>
  <si>
    <t>Yatarak</t>
  </si>
  <si>
    <t>Kişi</t>
  </si>
  <si>
    <t>Tek Personel:</t>
  </si>
  <si>
    <t>Personelin Eşi:</t>
  </si>
  <si>
    <t>0 - 24 Yaş Çocuk:</t>
  </si>
  <si>
    <r>
      <t xml:space="preserve">24 Yaşından Büyük Bekar Çocuk </t>
    </r>
    <r>
      <rPr>
        <b/>
        <sz val="11"/>
        <rFont val="Arial"/>
        <family val="2"/>
        <charset val="162"/>
      </rPr>
      <t>(****):</t>
    </r>
  </si>
  <si>
    <t>Toplam:</t>
  </si>
  <si>
    <t>Yıllık Prim [TL]</t>
  </si>
  <si>
    <t>Toplam Prim [TL]</t>
  </si>
  <si>
    <r>
      <rPr>
        <b/>
        <u/>
        <sz val="10"/>
        <rFont val="Cambria"/>
        <family val="1"/>
        <charset val="162"/>
      </rPr>
      <t>Grup 2 - Ayakta Tedavi</t>
    </r>
    <r>
      <rPr>
        <b/>
        <sz val="10"/>
        <rFont val="Cambria"/>
        <family val="1"/>
      </rPr>
      <t xml:space="preserve">
*</t>
    </r>
    <r>
      <rPr>
        <sz val="10"/>
        <rFont val="Cambria"/>
        <family val="1"/>
      </rPr>
      <t>4.000 TL - %75</t>
    </r>
  </si>
  <si>
    <r>
      <rPr>
        <b/>
        <u/>
        <sz val="10"/>
        <rFont val="Cambria"/>
        <family val="1"/>
        <charset val="162"/>
      </rPr>
      <t>Grup 2 - Ayakta Tedavi</t>
    </r>
    <r>
      <rPr>
        <b/>
        <sz val="10"/>
        <rFont val="Cambria"/>
        <family val="1"/>
      </rPr>
      <t xml:space="preserve">
*</t>
    </r>
    <r>
      <rPr>
        <sz val="10"/>
        <rFont val="Cambria"/>
        <family val="1"/>
      </rPr>
      <t>5.000 TL - %75</t>
    </r>
  </si>
  <si>
    <t xml:space="preserve">Genel Toplam: </t>
  </si>
  <si>
    <r>
      <rPr>
        <b/>
        <i/>
        <sz val="10"/>
        <rFont val="Cambria"/>
        <family val="1"/>
        <charset val="162"/>
      </rPr>
      <t>İşin Başlangıç Tarihi:</t>
    </r>
    <r>
      <rPr>
        <i/>
        <sz val="10"/>
        <rFont val="Cambria"/>
        <family val="1"/>
        <charset val="162"/>
      </rPr>
      <t xml:space="preserve"> 1 Ocak 2019</t>
    </r>
  </si>
  <si>
    <r>
      <rPr>
        <b/>
        <i/>
        <sz val="10"/>
        <rFont val="Cambria"/>
        <family val="1"/>
        <charset val="162"/>
      </rPr>
      <t xml:space="preserve">İşin Bitiş Tarihi: </t>
    </r>
    <r>
      <rPr>
        <i/>
        <sz val="10"/>
        <rFont val="Cambria"/>
        <family val="1"/>
        <charset val="162"/>
      </rPr>
      <t>1 Ocak 2020</t>
    </r>
  </si>
  <si>
    <t xml:space="preserve">İletilen teklifler 1 Ocak 2020 tarihine kadar geçerli olacaktır. </t>
  </si>
  <si>
    <t xml:space="preserve">Her türlü nakliye, navlun, sigorta, gümrük ve benzeri maliyetler dahil fiyatlardır ve FİRMA tarafından karşılanacaktır. FİRMA, resmi teklifinde belirtmiş olduğu hizmet fiyatları haricinde başka hiçbir koşul veya isim altında bedel talep etmeyecektir. </t>
  </si>
  <si>
    <t xml:space="preserve">Havuz Limiti Tutarı: </t>
  </si>
  <si>
    <t>Amerikan Hastanesi</t>
  </si>
  <si>
    <t>Memorial Hastanesi</t>
  </si>
  <si>
    <t>Hastane Adı</t>
  </si>
  <si>
    <t>Ücretli Hasta</t>
  </si>
  <si>
    <t>Sigorta İndirimli oran</t>
  </si>
  <si>
    <t xml:space="preserve">Sigorta firmasının anlaşmalı olduğu muayene noktalarını belirtiniz. </t>
  </si>
  <si>
    <t>Sgorta Şirketi:</t>
  </si>
  <si>
    <t>Muayene Noktaları Say.:</t>
  </si>
  <si>
    <t>Florance Nightingale Hast</t>
  </si>
  <si>
    <t xml:space="preserve">Sigortalı Kişi ve 1. Derece yakınları için özel anlaşmalı kurum oranlarını belirtiniz.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</si>
</sst>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32" x14ac:knownFonts="1">
    <font>
      <sz val="11"/>
      <color theme="1"/>
      <name val="Calibri"/>
      <family val="2"/>
      <scheme val="minor"/>
    </font>
    <font>
      <sz val="11"/>
      <color theme="1"/>
      <name val="Calibri"/>
      <family val="2"/>
      <charset val="16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b/>
      <sz val="11"/>
      <color theme="1"/>
      <name val="Cambria"/>
      <family val="1"/>
      <charset val="162"/>
    </font>
    <font>
      <b/>
      <sz val="11"/>
      <name val="Arial"/>
      <family val="2"/>
      <charset val="162"/>
    </font>
    <font>
      <b/>
      <sz val="9"/>
      <color theme="1"/>
      <name val="Cambria"/>
      <family val="1"/>
      <charset val="162"/>
    </font>
    <font>
      <b/>
      <u/>
      <sz val="10"/>
      <name val="Cambria"/>
      <family val="1"/>
    </font>
    <font>
      <b/>
      <sz val="10"/>
      <name val="Cambria"/>
      <family val="1"/>
    </font>
    <font>
      <sz val="10"/>
      <name val="Cambria"/>
      <family val="1"/>
    </font>
    <font>
      <b/>
      <u/>
      <sz val="10"/>
      <name val="Cambria"/>
      <family val="1"/>
      <charset val="162"/>
    </font>
    <font>
      <b/>
      <sz val="10"/>
      <name val="Cambria"/>
      <family val="1"/>
      <charset val="162"/>
    </font>
    <font>
      <b/>
      <sz val="9"/>
      <name val="Cambria"/>
      <family val="1"/>
      <charset val="162"/>
    </font>
    <font>
      <sz val="9"/>
      <name val="Cambria"/>
      <family val="1"/>
      <charset val="162"/>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36">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style="thin">
        <color rgb="FFCB333B"/>
      </left>
      <right/>
      <top/>
      <bottom/>
      <diagonal/>
    </border>
    <border>
      <left style="thin">
        <color rgb="FFCB333B"/>
      </left>
      <right/>
      <top/>
      <bottom style="thin">
        <color rgb="FFCB333B"/>
      </bottom>
      <diagonal/>
    </border>
    <border>
      <left/>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style="thin">
        <color theme="0" tint="-0.1498764000366222"/>
      </right>
      <top style="thin">
        <color theme="0" tint="-0.14990691854609822"/>
      </top>
      <bottom style="thin">
        <color theme="0" tint="-0.14990691854609822"/>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s>
  <cellStyleXfs count="4">
    <xf numFmtId="0" fontId="0" fillId="0" borderId="0"/>
    <xf numFmtId="0" fontId="14" fillId="0" borderId="0"/>
    <xf numFmtId="0" fontId="16" fillId="0" borderId="0"/>
    <xf numFmtId="0" fontId="1" fillId="0" borderId="0"/>
  </cellStyleXfs>
  <cellXfs count="139">
    <xf numFmtId="0" fontId="0" fillId="0" borderId="0" xfId="0"/>
    <xf numFmtId="0" fontId="6" fillId="0" borderId="0" xfId="0" applyFont="1"/>
    <xf numFmtId="0" fontId="4" fillId="0" borderId="0" xfId="0" applyFont="1" applyBorder="1" applyAlignment="1">
      <alignment horizontal="left" vertical="center" wrapText="1"/>
    </xf>
    <xf numFmtId="0" fontId="9" fillId="0" borderId="0" xfId="0" applyFont="1"/>
    <xf numFmtId="0" fontId="4" fillId="0" borderId="0" xfId="0" applyFont="1" applyFill="1" applyBorder="1" applyAlignment="1">
      <alignment horizontal="left" vertical="center" wrapText="1"/>
    </xf>
    <xf numFmtId="0" fontId="11" fillId="0" borderId="0" xfId="0" applyFont="1"/>
    <xf numFmtId="0" fontId="11" fillId="0" borderId="0" xfId="0" applyFont="1" applyBorder="1" applyAlignment="1">
      <alignment horizontal="left" vertical="center" wrapText="1"/>
    </xf>
    <xf numFmtId="0" fontId="12" fillId="0" borderId="0" xfId="0" applyFont="1" applyAlignment="1">
      <alignment horizontal="center" vertical="center"/>
    </xf>
    <xf numFmtId="0" fontId="11" fillId="0" borderId="0" xfId="0" applyFont="1" applyBorder="1" applyAlignment="1">
      <alignment horizontal="center" vertical="center" wrapText="1"/>
    </xf>
    <xf numFmtId="0" fontId="4" fillId="0" borderId="16" xfId="0" applyFont="1" applyBorder="1" applyAlignment="1">
      <alignment horizontal="left" vertical="center" wrapText="1"/>
    </xf>
    <xf numFmtId="0" fontId="4" fillId="0" borderId="20" xfId="0" applyNumberFormat="1" applyFont="1" applyFill="1" applyBorder="1" applyAlignment="1">
      <alignment vertical="center" wrapText="1"/>
    </xf>
    <xf numFmtId="0" fontId="4" fillId="0" borderId="0" xfId="0" applyFont="1" applyFill="1" applyBorder="1" applyAlignment="1">
      <alignment horizontal="lef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xf>
    <xf numFmtId="0" fontId="0" fillId="0" borderId="0" xfId="0"/>
    <xf numFmtId="0" fontId="6" fillId="0" borderId="0" xfId="0" applyFont="1"/>
    <xf numFmtId="0" fontId="4"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xf>
    <xf numFmtId="0" fontId="22" fillId="0" borderId="0" xfId="0" applyFont="1" applyBorder="1" applyAlignment="1">
      <alignment horizontal="right" vertical="center"/>
    </xf>
    <xf numFmtId="165" fontId="12" fillId="0" borderId="0" xfId="0" applyNumberFormat="1" applyFont="1" applyBorder="1" applyAlignment="1">
      <alignment horizontal="center" vertical="center"/>
    </xf>
    <xf numFmtId="0" fontId="10" fillId="3"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20" fillId="2" borderId="0" xfId="0" applyFont="1" applyFill="1" applyBorder="1" applyAlignment="1">
      <alignment horizontal="center" vertical="center"/>
    </xf>
    <xf numFmtId="165" fontId="11" fillId="0" borderId="0" xfId="0" applyNumberFormat="1" applyFont="1" applyBorder="1" applyAlignment="1">
      <alignment horizontal="left" vertical="center" wrapText="1"/>
    </xf>
    <xf numFmtId="0" fontId="10" fillId="3" borderId="0" xfId="0" applyFont="1" applyFill="1" applyBorder="1" applyAlignment="1">
      <alignment horizontal="center" vertical="center"/>
    </xf>
    <xf numFmtId="0" fontId="11" fillId="0" borderId="2" xfId="0" applyFont="1" applyBorder="1" applyAlignment="1">
      <alignment horizontal="center" vertical="center" wrapText="1"/>
    </xf>
    <xf numFmtId="0" fontId="10" fillId="3" borderId="0" xfId="0" applyFont="1" applyFill="1" applyBorder="1" applyAlignment="1">
      <alignment horizontal="right" vertical="center" wrapText="1"/>
    </xf>
    <xf numFmtId="0" fontId="6" fillId="0" borderId="0" xfId="0" applyFont="1" applyAlignment="1">
      <alignment horizontal="right"/>
    </xf>
    <xf numFmtId="0" fontId="24" fillId="0" borderId="0" xfId="0" applyFont="1" applyBorder="1" applyAlignment="1">
      <alignment horizontal="center" vertical="center" wrapText="1"/>
    </xf>
    <xf numFmtId="165" fontId="11" fillId="0" borderId="2" xfId="0" applyNumberFormat="1" applyFont="1" applyBorder="1" applyAlignment="1">
      <alignment horizontal="center" vertical="center" wrapText="1"/>
    </xf>
    <xf numFmtId="165" fontId="11" fillId="0" borderId="0" xfId="0" applyNumberFormat="1" applyFont="1" applyBorder="1" applyAlignment="1">
      <alignment horizontal="center" vertical="center" wrapText="1"/>
    </xf>
    <xf numFmtId="165" fontId="6" fillId="0" borderId="0" xfId="0" applyNumberFormat="1" applyFont="1"/>
    <xf numFmtId="0" fontId="8" fillId="0" borderId="35" xfId="0" applyFont="1" applyFill="1" applyBorder="1" applyAlignment="1">
      <alignment vertical="center" wrapText="1"/>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30" fillId="5" borderId="29" xfId="0" applyFont="1" applyFill="1" applyBorder="1" applyAlignment="1">
      <alignment horizontal="center" vertical="center"/>
    </xf>
    <xf numFmtId="0" fontId="30" fillId="5" borderId="30" xfId="0" applyFont="1" applyFill="1" applyBorder="1" applyAlignment="1">
      <alignment horizontal="center" vertical="center"/>
    </xf>
    <xf numFmtId="0" fontId="30" fillId="5" borderId="31" xfId="0" applyFont="1" applyFill="1" applyBorder="1" applyAlignment="1">
      <alignment horizontal="center" vertical="center"/>
    </xf>
    <xf numFmtId="165" fontId="12" fillId="0" borderId="29" xfId="0" applyNumberFormat="1" applyFont="1" applyBorder="1" applyAlignment="1">
      <alignment horizontal="center" vertical="center"/>
    </xf>
    <xf numFmtId="165" fontId="12" fillId="0" borderId="30" xfId="0" applyNumberFormat="1" applyFont="1" applyBorder="1" applyAlignment="1">
      <alignment horizontal="center" vertical="center"/>
    </xf>
    <xf numFmtId="165" fontId="12" fillId="0" borderId="31" xfId="0" applyNumberFormat="1" applyFont="1" applyBorder="1" applyAlignment="1">
      <alignment horizontal="center" vertical="center"/>
    </xf>
    <xf numFmtId="0" fontId="10" fillId="3" borderId="3" xfId="0" applyFont="1" applyFill="1" applyBorder="1" applyAlignment="1">
      <alignment horizontal="right" vertical="center" wrapText="1"/>
    </xf>
    <xf numFmtId="0" fontId="10" fillId="3" borderId="4" xfId="0" applyFont="1" applyFill="1" applyBorder="1" applyAlignment="1">
      <alignment horizontal="right" vertical="center" wrapText="1"/>
    </xf>
    <xf numFmtId="0" fontId="10" fillId="3" borderId="5" xfId="0" applyFont="1" applyFill="1" applyBorder="1" applyAlignment="1">
      <alignment horizontal="right" vertical="center" wrapText="1"/>
    </xf>
    <xf numFmtId="14" fontId="15" fillId="4" borderId="21" xfId="0" applyNumberFormat="1" applyFont="1" applyFill="1" applyBorder="1" applyAlignment="1">
      <alignment horizontal="center" vertical="center" wrapText="1"/>
    </xf>
    <xf numFmtId="14" fontId="15" fillId="4" borderId="22" xfId="0" applyNumberFormat="1" applyFont="1" applyFill="1" applyBorder="1" applyAlignment="1">
      <alignment horizontal="center" vertical="center" wrapText="1"/>
    </xf>
    <xf numFmtId="14" fontId="15" fillId="4" borderId="23" xfId="0" applyNumberFormat="1" applyFont="1" applyFill="1" applyBorder="1" applyAlignment="1">
      <alignment horizontal="center" vertical="center" wrapText="1"/>
    </xf>
    <xf numFmtId="14" fontId="15" fillId="4" borderId="24" xfId="0" applyNumberFormat="1" applyFont="1" applyFill="1" applyBorder="1" applyAlignment="1">
      <alignment horizontal="center" vertical="center" wrapText="1"/>
    </xf>
    <xf numFmtId="14" fontId="15" fillId="4" borderId="0" xfId="0" applyNumberFormat="1" applyFont="1" applyFill="1" applyBorder="1" applyAlignment="1">
      <alignment horizontal="center" vertical="center" wrapText="1"/>
    </xf>
    <xf numFmtId="14" fontId="15" fillId="4" borderId="25" xfId="0" applyNumberFormat="1" applyFont="1" applyFill="1" applyBorder="1" applyAlignment="1">
      <alignment horizontal="center" vertical="center" wrapText="1"/>
    </xf>
    <xf numFmtId="14" fontId="15" fillId="4" borderId="26" xfId="0" applyNumberFormat="1" applyFont="1" applyFill="1" applyBorder="1" applyAlignment="1">
      <alignment horizontal="center" vertical="center" wrapText="1"/>
    </xf>
    <xf numFmtId="14" fontId="15" fillId="4" borderId="27" xfId="0" applyNumberFormat="1" applyFont="1" applyFill="1" applyBorder="1" applyAlignment="1">
      <alignment horizontal="center" vertical="center" wrapText="1"/>
    </xf>
    <xf numFmtId="14" fontId="15" fillId="4" borderId="28" xfId="0" applyNumberFormat="1" applyFont="1" applyFill="1" applyBorder="1" applyAlignment="1">
      <alignment horizontal="center" vertical="center" wrapText="1"/>
    </xf>
    <xf numFmtId="0" fontId="2" fillId="2" borderId="15" xfId="0" applyFont="1" applyFill="1" applyBorder="1" applyAlignment="1">
      <alignment horizontal="center" vertical="center"/>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2" fillId="2" borderId="14" xfId="0" applyFont="1" applyFill="1" applyBorder="1" applyAlignment="1">
      <alignment horizontal="center" vertical="center"/>
    </xf>
    <xf numFmtId="164" fontId="4" fillId="0" borderId="3" xfId="0" applyNumberFormat="1" applyFont="1" applyFill="1" applyBorder="1" applyAlignment="1">
      <alignment horizontal="left" vertical="top" wrapText="1"/>
    </xf>
    <xf numFmtId="164" fontId="4" fillId="0" borderId="4" xfId="0" applyNumberFormat="1" applyFont="1" applyFill="1" applyBorder="1" applyAlignment="1">
      <alignment horizontal="left" vertical="top" wrapText="1"/>
    </xf>
    <xf numFmtId="164" fontId="4" fillId="0" borderId="5" xfId="0" applyNumberFormat="1" applyFont="1" applyFill="1" applyBorder="1" applyAlignment="1">
      <alignment horizontal="left" vertical="top"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4" fillId="0" borderId="6" xfId="0" applyFont="1" applyBorder="1" applyAlignment="1">
      <alignment horizontal="center" vertical="center" wrapText="1"/>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9"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 fillId="0" borderId="17"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33" xfId="0" applyFont="1" applyBorder="1" applyAlignment="1">
      <alignment horizontal="center" vertical="center" wrapText="1"/>
    </xf>
    <xf numFmtId="0" fontId="3" fillId="0" borderId="1" xfId="0" applyNumberFormat="1" applyFont="1" applyBorder="1" applyAlignment="1">
      <alignment horizontal="left" vertical="center" wrapText="1"/>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3" fillId="0" borderId="17" xfId="0" applyNumberFormat="1" applyFont="1" applyBorder="1" applyAlignment="1">
      <alignment horizontal="left" vertical="center" wrapText="1"/>
    </xf>
    <xf numFmtId="0" fontId="3" fillId="0" borderId="18" xfId="0" applyNumberFormat="1" applyFont="1" applyBorder="1" applyAlignment="1">
      <alignment horizontal="left" vertical="center" wrapText="1"/>
    </xf>
    <xf numFmtId="0" fontId="3" fillId="0" borderId="19" xfId="0" applyNumberFormat="1" applyFont="1" applyBorder="1" applyAlignment="1">
      <alignment horizontal="left" vertical="center" wrapText="1"/>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18" fillId="0" borderId="8"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8"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34" xfId="0" applyFont="1" applyFill="1" applyBorder="1" applyAlignment="1">
      <alignment horizontal="left" vertical="top"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4" xfId="0" applyFont="1" applyBorder="1" applyAlignment="1">
      <alignment horizontal="center"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18" fillId="0" borderId="8" xfId="0" applyFont="1" applyBorder="1" applyAlignment="1">
      <alignment horizontal="left" vertical="top" wrapText="1"/>
    </xf>
    <xf numFmtId="0" fontId="18" fillId="0" borderId="0" xfId="0" applyFont="1" applyBorder="1" applyAlignment="1">
      <alignment horizontal="left" vertical="top" wrapText="1"/>
    </xf>
    <xf numFmtId="0" fontId="18" fillId="0" borderId="34" xfId="0" applyFont="1" applyBorder="1" applyAlignment="1">
      <alignment horizontal="left" vertical="top" wrapText="1"/>
    </xf>
    <xf numFmtId="0" fontId="10" fillId="3" borderId="0"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165" fontId="12" fillId="0" borderId="3" xfId="0" applyNumberFormat="1" applyFont="1" applyBorder="1" applyAlignment="1">
      <alignment horizontal="center" vertical="center"/>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31" fillId="3" borderId="0" xfId="0" applyFont="1" applyFill="1" applyBorder="1" applyAlignment="1">
      <alignment horizontal="left"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xf>
    <xf numFmtId="0" fontId="10" fillId="3" borderId="2" xfId="0" applyFont="1" applyFill="1" applyBorder="1" applyAlignment="1">
      <alignment vertical="center"/>
    </xf>
    <xf numFmtId="0" fontId="10" fillId="3" borderId="2" xfId="0" applyFont="1" applyFill="1" applyBorder="1" applyAlignment="1">
      <alignment horizontal="left" vertical="center" wrapText="1"/>
    </xf>
    <xf numFmtId="0" fontId="31" fillId="3" borderId="2" xfId="0" applyFont="1" applyFill="1" applyBorder="1" applyAlignment="1">
      <alignment horizontal="left" vertical="center"/>
    </xf>
    <xf numFmtId="165" fontId="31" fillId="3" borderId="2" xfId="0" applyNumberFormat="1" applyFont="1" applyFill="1" applyBorder="1" applyAlignment="1">
      <alignment horizontal="center" vertical="center" wrapText="1"/>
    </xf>
    <xf numFmtId="165" fontId="31" fillId="3" borderId="2" xfId="0" applyNumberFormat="1" applyFont="1" applyFill="1" applyBorder="1" applyAlignment="1">
      <alignment horizontal="center" vertical="center" wrapText="1"/>
    </xf>
    <xf numFmtId="165" fontId="31" fillId="3" borderId="0" xfId="0" applyNumberFormat="1" applyFont="1" applyFill="1" applyBorder="1" applyAlignment="1">
      <alignment horizontal="center" vertical="center" wrapText="1"/>
    </xf>
  </cellXfs>
  <cellStyles count="4">
    <cellStyle name="Normal" xfId="0" builtinId="0"/>
    <cellStyle name="Normal 2" xfId="1"/>
    <cellStyle name="Normal 2 2" xfId="2"/>
    <cellStyle name="Normal 2 3" xfId="3"/>
  </cellStyles>
  <dxfs count="0"/>
  <tableStyles count="0" defaultTableStyle="TableStyleMedium2" defaultPivotStyle="PivotStyleLight16"/>
  <colors>
    <mruColors>
      <color rgb="FFCB333B"/>
      <color rgb="FFC808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125"/>
  <sheetViews>
    <sheetView showGridLines="0" tabSelected="1" topLeftCell="A10" zoomScale="115" zoomScaleNormal="115" zoomScaleSheetLayoutView="100" workbookViewId="0">
      <selection activeCell="B48" sqref="B48:N48"/>
    </sheetView>
  </sheetViews>
  <sheetFormatPr defaultRowHeight="14.25" x14ac:dyDescent="0.2"/>
  <cols>
    <col min="1" max="2" width="9.140625" style="1"/>
    <col min="3" max="3" width="11.140625" style="1" customWidth="1"/>
    <col min="4" max="4" width="10.85546875" style="1" customWidth="1"/>
    <col min="5" max="5" width="7.85546875" style="1" customWidth="1"/>
    <col min="6" max="6" width="3.140625" style="1" customWidth="1"/>
    <col min="7" max="7" width="6.7109375" style="1" customWidth="1"/>
    <col min="8" max="8" width="8.28515625" style="19" customWidth="1"/>
    <col min="9" max="9" width="10.140625" style="1" customWidth="1"/>
    <col min="10" max="10" width="2.42578125" style="19" customWidth="1"/>
    <col min="11" max="11" width="14.5703125" style="1" customWidth="1"/>
    <col min="12" max="12" width="2.42578125" style="19" customWidth="1"/>
    <col min="13" max="13" width="15.28515625" style="1" customWidth="1"/>
    <col min="14" max="14" width="3.140625" style="1" customWidth="1"/>
    <col min="15" max="16384" width="9.140625" style="1"/>
  </cols>
  <sheetData>
    <row r="2" spans="2:14" ht="30" customHeight="1" x14ac:dyDescent="0.2">
      <c r="B2" s="71" t="s">
        <v>14</v>
      </c>
      <c r="C2" s="67"/>
      <c r="D2" s="67"/>
      <c r="E2" s="67"/>
      <c r="F2" s="67"/>
      <c r="G2" s="67"/>
      <c r="H2" s="67"/>
      <c r="I2" s="67"/>
      <c r="J2" s="67"/>
      <c r="K2" s="67"/>
      <c r="L2" s="67"/>
      <c r="M2" s="67"/>
      <c r="N2" s="67"/>
    </row>
    <row r="3" spans="2:14" ht="3.75" customHeight="1" x14ac:dyDescent="0.2"/>
    <row r="4" spans="2:14" ht="24" customHeight="1" x14ac:dyDescent="0.2">
      <c r="B4" s="98" t="s">
        <v>27</v>
      </c>
      <c r="C4" s="99"/>
      <c r="D4" s="99"/>
      <c r="E4" s="99"/>
      <c r="F4" s="99"/>
      <c r="G4" s="99"/>
      <c r="H4" s="99"/>
      <c r="I4" s="99"/>
      <c r="J4" s="99"/>
      <c r="K4" s="99"/>
      <c r="L4" s="99"/>
      <c r="M4" s="99"/>
      <c r="N4" s="99"/>
    </row>
    <row r="5" spans="2:14" ht="3.75" customHeight="1" x14ac:dyDescent="0.2"/>
    <row r="6" spans="2:14" x14ac:dyDescent="0.2">
      <c r="B6" s="103" t="s">
        <v>0</v>
      </c>
      <c r="C6" s="104"/>
      <c r="D6" s="104"/>
      <c r="E6" s="104"/>
      <c r="F6" s="104"/>
      <c r="G6" s="104"/>
      <c r="H6" s="104"/>
      <c r="I6" s="104"/>
      <c r="J6" s="104"/>
      <c r="K6" s="104"/>
      <c r="L6" s="104"/>
      <c r="M6" s="104"/>
      <c r="N6" s="104"/>
    </row>
    <row r="7" spans="2:14" ht="3.75" customHeight="1" x14ac:dyDescent="0.2">
      <c r="B7" s="2"/>
      <c r="C7" s="2"/>
      <c r="D7" s="2"/>
      <c r="E7" s="2"/>
      <c r="F7" s="2"/>
      <c r="G7" s="2"/>
      <c r="H7" s="21"/>
      <c r="I7" s="2"/>
      <c r="J7" s="21"/>
      <c r="K7" s="2"/>
      <c r="L7" s="21"/>
      <c r="M7" s="2"/>
      <c r="N7" s="2"/>
    </row>
    <row r="8" spans="2:14" x14ac:dyDescent="0.2">
      <c r="B8" s="97" t="s">
        <v>21</v>
      </c>
      <c r="C8" s="97"/>
      <c r="D8" s="97"/>
      <c r="E8" s="10"/>
      <c r="F8" s="92"/>
      <c r="G8" s="93"/>
      <c r="H8" s="93"/>
      <c r="I8" s="93"/>
      <c r="J8" s="93"/>
      <c r="K8" s="93"/>
      <c r="L8" s="93"/>
      <c r="M8" s="93"/>
      <c r="N8" s="94"/>
    </row>
    <row r="9" spans="2:14" x14ac:dyDescent="0.2">
      <c r="B9" s="100" t="s">
        <v>1</v>
      </c>
      <c r="C9" s="101"/>
      <c r="D9" s="102"/>
      <c r="E9" s="10"/>
      <c r="F9" s="92"/>
      <c r="G9" s="93"/>
      <c r="H9" s="93"/>
      <c r="I9" s="93"/>
      <c r="J9" s="93"/>
      <c r="K9" s="93"/>
      <c r="L9" s="93"/>
      <c r="M9" s="93"/>
      <c r="N9" s="94"/>
    </row>
    <row r="10" spans="2:14" x14ac:dyDescent="0.2">
      <c r="B10" s="97" t="s">
        <v>22</v>
      </c>
      <c r="C10" s="97"/>
      <c r="D10" s="97"/>
      <c r="E10" s="10"/>
      <c r="F10" s="92"/>
      <c r="G10" s="93"/>
      <c r="H10" s="93"/>
      <c r="I10" s="93"/>
      <c r="J10" s="93"/>
      <c r="K10" s="93"/>
      <c r="L10" s="93"/>
      <c r="M10" s="93"/>
      <c r="N10" s="94"/>
    </row>
    <row r="11" spans="2:14" x14ac:dyDescent="0.2">
      <c r="B11" s="97" t="s">
        <v>2</v>
      </c>
      <c r="C11" s="97"/>
      <c r="D11" s="97"/>
      <c r="E11" s="10"/>
      <c r="F11" s="92"/>
      <c r="G11" s="93"/>
      <c r="H11" s="93"/>
      <c r="I11" s="93"/>
      <c r="J11" s="93"/>
      <c r="K11" s="93"/>
      <c r="L11" s="93"/>
      <c r="M11" s="93"/>
      <c r="N11" s="94"/>
    </row>
    <row r="12" spans="2:14" x14ac:dyDescent="0.2">
      <c r="B12" s="97" t="s">
        <v>3</v>
      </c>
      <c r="C12" s="97"/>
      <c r="D12" s="97"/>
      <c r="E12" s="10"/>
      <c r="F12" s="92"/>
      <c r="G12" s="93"/>
      <c r="H12" s="93"/>
      <c r="I12" s="93"/>
      <c r="J12" s="93"/>
      <c r="K12" s="93"/>
      <c r="L12" s="93"/>
      <c r="M12" s="93"/>
      <c r="N12" s="94"/>
    </row>
    <row r="13" spans="2:14" x14ac:dyDescent="0.2">
      <c r="B13" s="97" t="s">
        <v>10</v>
      </c>
      <c r="C13" s="97"/>
      <c r="D13" s="97"/>
      <c r="E13" s="10"/>
      <c r="F13" s="92"/>
      <c r="G13" s="93"/>
      <c r="H13" s="93"/>
      <c r="I13" s="93"/>
      <c r="J13" s="93"/>
      <c r="K13" s="93"/>
      <c r="L13" s="93"/>
      <c r="M13" s="93"/>
      <c r="N13" s="94"/>
    </row>
    <row r="14" spans="2:14" x14ac:dyDescent="0.2">
      <c r="B14" s="97" t="s">
        <v>5</v>
      </c>
      <c r="C14" s="97"/>
      <c r="D14" s="97"/>
      <c r="E14" s="10"/>
      <c r="F14" s="92"/>
      <c r="G14" s="93"/>
      <c r="H14" s="93"/>
      <c r="I14" s="93"/>
      <c r="J14" s="93"/>
      <c r="K14" s="93"/>
      <c r="L14" s="93"/>
      <c r="M14" s="93"/>
      <c r="N14" s="94"/>
    </row>
    <row r="15" spans="2:14" x14ac:dyDescent="0.2">
      <c r="B15" s="97" t="s">
        <v>6</v>
      </c>
      <c r="C15" s="97"/>
      <c r="D15" s="97"/>
      <c r="E15" s="10"/>
      <c r="F15" s="92"/>
      <c r="G15" s="93"/>
      <c r="H15" s="93"/>
      <c r="I15" s="93"/>
      <c r="J15" s="93"/>
      <c r="K15" s="93"/>
      <c r="L15" s="93"/>
      <c r="M15" s="93"/>
      <c r="N15" s="94"/>
    </row>
    <row r="16" spans="2:14" ht="3.75" customHeight="1" x14ac:dyDescent="0.2">
      <c r="B16" s="2"/>
      <c r="C16" s="2"/>
      <c r="D16" s="2"/>
      <c r="E16" s="2"/>
      <c r="F16" s="2"/>
      <c r="G16" s="2"/>
      <c r="H16" s="21"/>
      <c r="I16" s="2"/>
      <c r="J16" s="21"/>
      <c r="K16" s="2"/>
      <c r="L16" s="21"/>
      <c r="M16" s="2"/>
      <c r="N16" s="2"/>
    </row>
    <row r="17" spans="2:14" ht="24" customHeight="1" x14ac:dyDescent="0.2">
      <c r="B17" s="71" t="s">
        <v>19</v>
      </c>
      <c r="C17" s="67"/>
      <c r="D17" s="67"/>
      <c r="E17" s="67"/>
      <c r="F17" s="67"/>
      <c r="G17" s="67"/>
      <c r="H17" s="67"/>
      <c r="I17" s="67"/>
      <c r="J17" s="67"/>
      <c r="K17" s="67"/>
      <c r="L17" s="67"/>
      <c r="M17" s="67"/>
      <c r="N17" s="67"/>
    </row>
    <row r="18" spans="2:14" ht="3.75" customHeight="1" x14ac:dyDescent="0.2">
      <c r="B18" s="9"/>
      <c r="C18" s="9"/>
      <c r="D18" s="9"/>
      <c r="E18" s="9"/>
      <c r="F18" s="9"/>
      <c r="G18" s="9"/>
      <c r="H18" s="9"/>
      <c r="I18" s="9"/>
      <c r="J18" s="9"/>
      <c r="K18" s="9"/>
      <c r="L18" s="9"/>
      <c r="M18" s="9"/>
      <c r="N18" s="9"/>
    </row>
    <row r="19" spans="2:14" ht="3.75" customHeight="1" x14ac:dyDescent="0.2">
      <c r="B19" s="95"/>
      <c r="C19" s="86"/>
      <c r="D19" s="86"/>
      <c r="E19" s="86"/>
      <c r="F19" s="86"/>
      <c r="G19" s="86"/>
      <c r="H19" s="86"/>
      <c r="I19" s="86"/>
      <c r="J19" s="86"/>
      <c r="K19" s="86"/>
      <c r="L19" s="86"/>
      <c r="M19" s="86"/>
      <c r="N19" s="96"/>
    </row>
    <row r="20" spans="2:14" x14ac:dyDescent="0.2">
      <c r="B20" s="105" t="s">
        <v>17</v>
      </c>
      <c r="C20" s="106"/>
      <c r="D20" s="106"/>
      <c r="E20" s="106"/>
      <c r="F20" s="106"/>
      <c r="G20" s="106"/>
      <c r="H20" s="106"/>
      <c r="I20" s="106"/>
      <c r="J20" s="106"/>
      <c r="K20" s="106"/>
      <c r="L20" s="106"/>
      <c r="M20" s="106"/>
      <c r="N20" s="107"/>
    </row>
    <row r="21" spans="2:14" x14ac:dyDescent="0.2">
      <c r="B21" s="68" t="s">
        <v>16</v>
      </c>
      <c r="C21" s="69"/>
      <c r="D21" s="69"/>
      <c r="E21" s="69"/>
      <c r="F21" s="69"/>
      <c r="G21" s="69"/>
      <c r="H21" s="69"/>
      <c r="I21" s="69"/>
      <c r="J21" s="69"/>
      <c r="K21" s="69"/>
      <c r="L21" s="69"/>
      <c r="M21" s="69"/>
      <c r="N21" s="70"/>
    </row>
    <row r="22" spans="2:14" ht="14.25" customHeight="1" x14ac:dyDescent="0.2">
      <c r="B22" s="108" t="s">
        <v>41</v>
      </c>
      <c r="C22" s="109"/>
      <c r="D22" s="109"/>
      <c r="E22" s="109"/>
      <c r="F22" s="109"/>
      <c r="G22" s="109"/>
      <c r="H22" s="109"/>
      <c r="I22" s="109"/>
      <c r="J22" s="109"/>
      <c r="K22" s="109"/>
      <c r="L22" s="109"/>
      <c r="M22" s="109"/>
      <c r="N22" s="110"/>
    </row>
    <row r="23" spans="2:14" ht="14.25" customHeight="1" x14ac:dyDescent="0.2">
      <c r="B23" s="108" t="s">
        <v>42</v>
      </c>
      <c r="C23" s="109"/>
      <c r="D23" s="109"/>
      <c r="E23" s="109"/>
      <c r="F23" s="109"/>
      <c r="G23" s="109"/>
      <c r="H23" s="109"/>
      <c r="I23" s="109"/>
      <c r="J23" s="109"/>
      <c r="K23" s="109"/>
      <c r="L23" s="109"/>
      <c r="M23" s="109"/>
      <c r="N23" s="110"/>
    </row>
    <row r="24" spans="2:14" ht="14.25" customHeight="1" x14ac:dyDescent="0.2">
      <c r="B24" s="68" t="s">
        <v>43</v>
      </c>
      <c r="C24" s="69"/>
      <c r="D24" s="69"/>
      <c r="E24" s="69"/>
      <c r="F24" s="69"/>
      <c r="G24" s="69"/>
      <c r="H24" s="69"/>
      <c r="I24" s="69"/>
      <c r="J24" s="69"/>
      <c r="K24" s="69"/>
      <c r="L24" s="69"/>
      <c r="M24" s="69"/>
      <c r="N24" s="70"/>
    </row>
    <row r="25" spans="2:14" ht="25.5" customHeight="1" x14ac:dyDescent="0.2">
      <c r="B25" s="68" t="s">
        <v>24</v>
      </c>
      <c r="C25" s="69"/>
      <c r="D25" s="69"/>
      <c r="E25" s="69"/>
      <c r="F25" s="69"/>
      <c r="G25" s="69"/>
      <c r="H25" s="69"/>
      <c r="I25" s="69"/>
      <c r="J25" s="69"/>
      <c r="K25" s="69"/>
      <c r="L25" s="69"/>
      <c r="M25" s="69"/>
      <c r="N25" s="70"/>
    </row>
    <row r="26" spans="2:14" ht="42" customHeight="1" x14ac:dyDescent="0.2">
      <c r="B26" s="68" t="s">
        <v>44</v>
      </c>
      <c r="C26" s="69"/>
      <c r="D26" s="69"/>
      <c r="E26" s="69"/>
      <c r="F26" s="69"/>
      <c r="G26" s="69"/>
      <c r="H26" s="69"/>
      <c r="I26" s="69"/>
      <c r="J26" s="69"/>
      <c r="K26" s="69"/>
      <c r="L26" s="69"/>
      <c r="M26" s="69"/>
      <c r="N26" s="70"/>
    </row>
    <row r="27" spans="2:14" x14ac:dyDescent="0.2">
      <c r="B27" s="68" t="s">
        <v>8</v>
      </c>
      <c r="C27" s="69"/>
      <c r="D27" s="69"/>
      <c r="E27" s="69"/>
      <c r="F27" s="69"/>
      <c r="G27" s="69"/>
      <c r="H27" s="69"/>
      <c r="I27" s="69"/>
      <c r="J27" s="69"/>
      <c r="K27" s="69"/>
      <c r="L27" s="69"/>
      <c r="M27" s="69"/>
      <c r="N27" s="70"/>
    </row>
    <row r="28" spans="2:14" ht="3.75" customHeight="1" x14ac:dyDescent="0.2">
      <c r="B28" s="111"/>
      <c r="C28" s="112"/>
      <c r="D28" s="112"/>
      <c r="E28" s="112"/>
      <c r="F28" s="112"/>
      <c r="G28" s="112"/>
      <c r="H28" s="112"/>
      <c r="I28" s="112"/>
      <c r="J28" s="112"/>
      <c r="K28" s="112"/>
      <c r="L28" s="112"/>
      <c r="M28" s="112"/>
      <c r="N28" s="113"/>
    </row>
    <row r="29" spans="2:14" ht="27.75" customHeight="1" x14ac:dyDescent="0.2">
      <c r="B29" s="120" t="s">
        <v>15</v>
      </c>
      <c r="C29" s="121"/>
      <c r="D29" s="121"/>
      <c r="E29" s="121"/>
      <c r="F29" s="121"/>
      <c r="G29" s="121"/>
      <c r="H29" s="121"/>
      <c r="I29" s="121"/>
      <c r="J29" s="121"/>
      <c r="K29" s="121"/>
      <c r="L29" s="121"/>
      <c r="M29" s="121"/>
      <c r="N29" s="122"/>
    </row>
    <row r="30" spans="2:14" ht="14.25" customHeight="1" x14ac:dyDescent="0.2">
      <c r="B30" s="68" t="s">
        <v>4</v>
      </c>
      <c r="C30" s="69"/>
      <c r="D30" s="69"/>
      <c r="E30" s="69"/>
      <c r="F30" s="69"/>
      <c r="G30" s="69"/>
      <c r="H30" s="69"/>
      <c r="I30" s="69"/>
      <c r="J30" s="69"/>
      <c r="K30" s="69"/>
      <c r="L30" s="69"/>
      <c r="M30" s="69"/>
      <c r="N30" s="70"/>
    </row>
    <row r="31" spans="2:14" ht="15" customHeight="1" x14ac:dyDescent="0.2">
      <c r="B31" s="105" t="s">
        <v>18</v>
      </c>
      <c r="C31" s="106"/>
      <c r="D31" s="106"/>
      <c r="E31" s="106"/>
      <c r="F31" s="106"/>
      <c r="G31" s="106"/>
      <c r="H31" s="106"/>
      <c r="I31" s="106"/>
      <c r="J31" s="106"/>
      <c r="K31" s="106"/>
      <c r="L31" s="106"/>
      <c r="M31" s="106"/>
      <c r="N31" s="107"/>
    </row>
    <row r="32" spans="2:14" x14ac:dyDescent="0.2">
      <c r="B32" s="105"/>
      <c r="C32" s="106"/>
      <c r="D32" s="106"/>
      <c r="E32" s="106"/>
      <c r="F32" s="106"/>
      <c r="G32" s="106"/>
      <c r="H32" s="106"/>
      <c r="I32" s="106"/>
      <c r="J32" s="106"/>
      <c r="K32" s="106"/>
      <c r="L32" s="106"/>
      <c r="M32" s="106"/>
      <c r="N32" s="107"/>
    </row>
    <row r="33" spans="2:14" ht="8.25" customHeight="1" x14ac:dyDescent="0.2">
      <c r="B33" s="12"/>
      <c r="C33" s="13"/>
      <c r="D33" s="13"/>
      <c r="E33" s="13"/>
      <c r="F33" s="13"/>
      <c r="G33" s="13"/>
      <c r="H33" s="13"/>
      <c r="I33" s="13"/>
      <c r="J33" s="13"/>
      <c r="K33" s="13"/>
      <c r="L33" s="13"/>
      <c r="M33" s="13"/>
      <c r="N33" s="37"/>
    </row>
    <row r="34" spans="2:14" ht="3.75" customHeight="1" x14ac:dyDescent="0.2">
      <c r="B34" s="86"/>
      <c r="C34" s="86"/>
      <c r="D34" s="86"/>
      <c r="E34" s="86"/>
      <c r="F34" s="86"/>
      <c r="G34" s="86"/>
      <c r="H34" s="86"/>
      <c r="I34" s="86"/>
      <c r="J34" s="86"/>
      <c r="K34" s="86"/>
      <c r="L34" s="86"/>
      <c r="M34" s="86"/>
      <c r="N34" s="86"/>
    </row>
    <row r="35" spans="2:14" ht="24" customHeight="1" x14ac:dyDescent="0.2">
      <c r="B35" s="71" t="s">
        <v>9</v>
      </c>
      <c r="C35" s="67"/>
      <c r="D35" s="67"/>
      <c r="E35" s="67"/>
      <c r="F35" s="67"/>
      <c r="G35" s="67"/>
      <c r="H35" s="67"/>
      <c r="I35" s="67"/>
      <c r="J35" s="67"/>
      <c r="K35" s="67"/>
      <c r="L35" s="67"/>
      <c r="M35" s="67"/>
      <c r="N35" s="67"/>
    </row>
    <row r="36" spans="2:14" ht="3.75" customHeight="1" x14ac:dyDescent="0.2">
      <c r="B36" s="4"/>
      <c r="C36" s="4"/>
      <c r="D36" s="4"/>
      <c r="E36" s="4"/>
      <c r="F36" s="4"/>
      <c r="G36" s="14"/>
      <c r="H36" s="15"/>
      <c r="I36" s="4"/>
      <c r="J36" s="15"/>
      <c r="K36" s="4"/>
      <c r="L36" s="15"/>
      <c r="M36" s="4"/>
      <c r="N36" s="4"/>
    </row>
    <row r="37" spans="2:14" ht="9" customHeight="1" x14ac:dyDescent="0.2">
      <c r="B37" s="77" t="s">
        <v>28</v>
      </c>
      <c r="C37" s="78"/>
      <c r="D37" s="78"/>
      <c r="E37" s="78"/>
      <c r="F37" s="78"/>
      <c r="G37" s="78"/>
      <c r="H37" s="78"/>
      <c r="I37" s="78"/>
      <c r="J37" s="78"/>
      <c r="K37" s="78"/>
      <c r="L37" s="78"/>
      <c r="M37" s="78"/>
      <c r="N37" s="79"/>
    </row>
    <row r="38" spans="2:14" ht="15.75" customHeight="1" x14ac:dyDescent="0.2">
      <c r="B38" s="80"/>
      <c r="C38" s="81"/>
      <c r="D38" s="81"/>
      <c r="E38" s="81"/>
      <c r="F38" s="81"/>
      <c r="G38" s="81"/>
      <c r="H38" s="81"/>
      <c r="I38" s="81"/>
      <c r="J38" s="81"/>
      <c r="K38" s="81"/>
      <c r="L38" s="81"/>
      <c r="M38" s="81"/>
      <c r="N38" s="82"/>
    </row>
    <row r="39" spans="2:14" x14ac:dyDescent="0.2">
      <c r="B39" s="83"/>
      <c r="C39" s="84"/>
      <c r="D39" s="84"/>
      <c r="E39" s="84"/>
      <c r="F39" s="84"/>
      <c r="G39" s="84"/>
      <c r="H39" s="84"/>
      <c r="I39" s="84"/>
      <c r="J39" s="84"/>
      <c r="K39" s="84"/>
      <c r="L39" s="84"/>
      <c r="M39" s="84"/>
      <c r="N39" s="85"/>
    </row>
    <row r="40" spans="2:14" ht="7.5" customHeight="1" x14ac:dyDescent="0.2">
      <c r="B40" s="11"/>
      <c r="C40" s="11"/>
      <c r="D40" s="11"/>
      <c r="E40" s="11"/>
      <c r="F40" s="11"/>
      <c r="G40" s="14"/>
      <c r="H40" s="15"/>
      <c r="I40" s="11"/>
      <c r="J40" s="15"/>
      <c r="K40" s="11"/>
      <c r="L40" s="15"/>
      <c r="M40" s="11"/>
      <c r="N40" s="11"/>
    </row>
    <row r="41" spans="2:14" ht="24" customHeight="1" x14ac:dyDescent="0.2">
      <c r="B41" s="71" t="s">
        <v>13</v>
      </c>
      <c r="C41" s="67"/>
      <c r="D41" s="67"/>
      <c r="E41" s="67"/>
      <c r="F41" s="67"/>
      <c r="G41" s="67"/>
      <c r="H41" s="67"/>
      <c r="I41" s="67"/>
      <c r="J41" s="67"/>
      <c r="K41" s="67"/>
      <c r="L41" s="67"/>
      <c r="M41" s="67"/>
      <c r="N41" s="67"/>
    </row>
    <row r="42" spans="2:14" ht="3.75" customHeight="1" x14ac:dyDescent="0.2">
      <c r="B42" s="11"/>
      <c r="C42" s="11"/>
      <c r="D42" s="11"/>
      <c r="E42" s="11"/>
      <c r="F42" s="11"/>
      <c r="G42" s="14"/>
      <c r="H42" s="15"/>
      <c r="I42" s="11"/>
      <c r="J42" s="15"/>
      <c r="K42" s="11"/>
      <c r="L42" s="15"/>
      <c r="M42" s="11"/>
      <c r="N42" s="11"/>
    </row>
    <row r="43" spans="2:14" ht="14.25" customHeight="1" x14ac:dyDescent="0.2">
      <c r="B43" s="114" t="s">
        <v>26</v>
      </c>
      <c r="C43" s="115"/>
      <c r="D43" s="115"/>
      <c r="E43" s="115"/>
      <c r="F43" s="115"/>
      <c r="G43" s="115"/>
      <c r="H43" s="115"/>
      <c r="I43" s="115"/>
      <c r="J43" s="115"/>
      <c r="K43" s="115"/>
      <c r="L43" s="115"/>
      <c r="M43" s="115"/>
      <c r="N43" s="116"/>
    </row>
    <row r="44" spans="2:14" ht="39" customHeight="1" x14ac:dyDescent="0.2">
      <c r="B44" s="117"/>
      <c r="C44" s="118"/>
      <c r="D44" s="118"/>
      <c r="E44" s="118"/>
      <c r="F44" s="118"/>
      <c r="G44" s="118"/>
      <c r="H44" s="118"/>
      <c r="I44" s="118"/>
      <c r="J44" s="118"/>
      <c r="K44" s="118"/>
      <c r="L44" s="118"/>
      <c r="M44" s="118"/>
      <c r="N44" s="119"/>
    </row>
    <row r="45" spans="2:14" x14ac:dyDescent="0.2">
      <c r="B45" s="15"/>
      <c r="C45" s="15"/>
      <c r="D45" s="15"/>
      <c r="E45" s="15"/>
      <c r="F45" s="15"/>
      <c r="G45" s="15"/>
      <c r="H45" s="15"/>
      <c r="I45" s="15"/>
      <c r="J45" s="15"/>
      <c r="K45" s="15"/>
      <c r="L45" s="15"/>
      <c r="M45" s="15"/>
      <c r="N45" s="15"/>
    </row>
    <row r="46" spans="2:14" ht="24" customHeight="1" x14ac:dyDescent="0.2">
      <c r="B46" s="75" t="s">
        <v>7</v>
      </c>
      <c r="C46" s="76"/>
      <c r="D46" s="76"/>
      <c r="E46" s="76"/>
      <c r="F46" s="76"/>
      <c r="G46" s="76"/>
      <c r="H46" s="76"/>
      <c r="I46" s="76"/>
      <c r="J46" s="76"/>
      <c r="K46" s="76"/>
      <c r="L46" s="76"/>
      <c r="M46" s="76"/>
      <c r="N46" s="76"/>
    </row>
    <row r="47" spans="2:14" ht="3.75" customHeight="1" x14ac:dyDescent="0.2">
      <c r="B47" s="4"/>
      <c r="C47" s="4"/>
      <c r="D47" s="4"/>
      <c r="E47" s="4"/>
      <c r="F47" s="4"/>
      <c r="G47" s="14"/>
      <c r="H47" s="15"/>
      <c r="I47" s="4"/>
      <c r="J47" s="15"/>
      <c r="K47" s="4"/>
      <c r="L47" s="15"/>
      <c r="M47" s="4"/>
      <c r="N47" s="4"/>
    </row>
    <row r="48" spans="2:14" ht="14.25" customHeight="1" x14ac:dyDescent="0.2">
      <c r="B48" s="72" t="s">
        <v>23</v>
      </c>
      <c r="C48" s="73"/>
      <c r="D48" s="73"/>
      <c r="E48" s="73"/>
      <c r="F48" s="73"/>
      <c r="G48" s="73"/>
      <c r="H48" s="73"/>
      <c r="I48" s="73"/>
      <c r="J48" s="73"/>
      <c r="K48" s="73"/>
      <c r="L48" s="73"/>
      <c r="M48" s="73"/>
      <c r="N48" s="74"/>
    </row>
    <row r="49" spans="2:18" ht="9" customHeight="1" x14ac:dyDescent="0.2">
      <c r="B49" s="4"/>
      <c r="C49" s="4"/>
      <c r="D49" s="4"/>
      <c r="E49" s="4"/>
      <c r="F49" s="4"/>
      <c r="G49" s="14"/>
      <c r="H49" s="15"/>
      <c r="I49" s="4"/>
      <c r="J49" s="15"/>
      <c r="K49" s="4"/>
      <c r="L49" s="15"/>
      <c r="M49" s="4"/>
      <c r="N49" s="4"/>
    </row>
    <row r="50" spans="2:18" ht="24" customHeight="1" x14ac:dyDescent="0.2">
      <c r="B50" s="75" t="s">
        <v>20</v>
      </c>
      <c r="C50" s="76"/>
      <c r="D50" s="76"/>
      <c r="E50" s="76"/>
      <c r="F50" s="76"/>
      <c r="G50" s="76"/>
      <c r="H50" s="76"/>
      <c r="I50" s="76"/>
      <c r="J50" s="76"/>
      <c r="K50" s="76"/>
      <c r="L50" s="76"/>
      <c r="M50" s="76"/>
      <c r="N50" s="76"/>
    </row>
    <row r="51" spans="2:18" ht="9.75" customHeight="1" x14ac:dyDescent="0.2">
      <c r="B51" s="6"/>
      <c r="C51" s="6"/>
      <c r="D51" s="6"/>
      <c r="E51" s="6"/>
      <c r="F51" s="5"/>
      <c r="G51" s="5"/>
      <c r="H51" s="5"/>
      <c r="I51" s="7"/>
      <c r="J51" s="7"/>
      <c r="K51" s="6"/>
      <c r="L51" s="16"/>
      <c r="M51" s="6"/>
      <c r="N51" s="6"/>
    </row>
    <row r="52" spans="2:18" s="19" customFormat="1" x14ac:dyDescent="0.2">
      <c r="B52" s="87" t="s">
        <v>25</v>
      </c>
      <c r="C52" s="88"/>
      <c r="D52" s="88"/>
      <c r="E52" s="88"/>
      <c r="F52" s="88"/>
      <c r="G52" s="88"/>
      <c r="H52" s="16"/>
      <c r="I52" s="26" t="s">
        <v>30</v>
      </c>
      <c r="J52" s="16"/>
      <c r="K52" s="27" t="s">
        <v>36</v>
      </c>
      <c r="L52" s="16"/>
      <c r="M52" s="27" t="s">
        <v>37</v>
      </c>
      <c r="P52" s="16"/>
      <c r="R52" s="16"/>
    </row>
    <row r="53" spans="2:18" s="19" customFormat="1" ht="5.25" customHeight="1" x14ac:dyDescent="0.2">
      <c r="B53" s="16"/>
      <c r="C53" s="16"/>
      <c r="D53" s="16"/>
      <c r="E53" s="16"/>
      <c r="G53" s="16"/>
      <c r="H53" s="16"/>
      <c r="I53" s="8"/>
      <c r="J53" s="16"/>
      <c r="K53" s="8"/>
      <c r="L53" s="16"/>
      <c r="M53" s="8"/>
      <c r="N53" s="16"/>
      <c r="P53" s="16"/>
      <c r="R53" s="16"/>
    </row>
    <row r="54" spans="2:18" s="19" customFormat="1" ht="5.25" customHeight="1" x14ac:dyDescent="0.2">
      <c r="B54" s="16"/>
      <c r="C54" s="16"/>
      <c r="D54" s="16"/>
      <c r="E54" s="16"/>
      <c r="G54" s="16"/>
      <c r="H54" s="16"/>
      <c r="I54" s="8"/>
      <c r="J54" s="16"/>
      <c r="K54" s="8"/>
      <c r="L54" s="16"/>
      <c r="M54" s="8"/>
      <c r="N54" s="16"/>
      <c r="P54" s="16"/>
      <c r="R54" s="16"/>
    </row>
    <row r="55" spans="2:18" s="19" customFormat="1" ht="24" customHeight="1" x14ac:dyDescent="0.2">
      <c r="B55" s="89" t="s">
        <v>38</v>
      </c>
      <c r="C55" s="90"/>
      <c r="D55" s="90"/>
      <c r="E55" s="90"/>
      <c r="F55" s="90"/>
      <c r="G55" s="90"/>
      <c r="H55" s="8"/>
      <c r="P55" s="16"/>
      <c r="R55" s="28"/>
    </row>
    <row r="56" spans="2:18" s="19" customFormat="1" ht="6.75" customHeight="1" x14ac:dyDescent="0.2">
      <c r="B56" s="25"/>
      <c r="C56" s="25"/>
      <c r="D56" s="25"/>
      <c r="E56" s="25"/>
      <c r="F56" s="25"/>
      <c r="G56" s="25"/>
      <c r="H56" s="8"/>
      <c r="I56" s="8"/>
      <c r="J56" s="16"/>
      <c r="K56" s="8"/>
      <c r="L56" s="16"/>
      <c r="M56" s="8"/>
      <c r="P56" s="16"/>
      <c r="R56" s="28"/>
    </row>
    <row r="57" spans="2:18" s="19" customFormat="1" ht="14.25" customHeight="1" x14ac:dyDescent="0.2">
      <c r="B57" s="55" t="s">
        <v>31</v>
      </c>
      <c r="C57" s="56"/>
      <c r="D57" s="56"/>
      <c r="E57" s="56"/>
      <c r="F57" s="56"/>
      <c r="G57" s="57"/>
      <c r="I57" s="30">
        <f>638+1</f>
        <v>639</v>
      </c>
      <c r="J57" s="16"/>
      <c r="K57" s="34"/>
      <c r="L57" s="16"/>
      <c r="M57" s="34">
        <f>K57*I57</f>
        <v>0</v>
      </c>
      <c r="P57" s="16"/>
      <c r="R57" s="28"/>
    </row>
    <row r="58" spans="2:18" s="19" customFormat="1" ht="4.5" customHeight="1" x14ac:dyDescent="0.2">
      <c r="B58" s="25"/>
      <c r="C58" s="25"/>
      <c r="D58" s="25"/>
      <c r="E58" s="25"/>
      <c r="F58" s="25"/>
      <c r="G58" s="25"/>
      <c r="H58" s="8"/>
      <c r="I58" s="8"/>
      <c r="J58" s="16"/>
      <c r="K58" s="35"/>
      <c r="L58" s="16"/>
      <c r="M58" s="35"/>
      <c r="P58" s="16"/>
      <c r="R58" s="28"/>
    </row>
    <row r="59" spans="2:18" s="19" customFormat="1" ht="14.25" customHeight="1" x14ac:dyDescent="0.2">
      <c r="B59" s="55" t="s">
        <v>32</v>
      </c>
      <c r="C59" s="56"/>
      <c r="D59" s="56"/>
      <c r="E59" s="56"/>
      <c r="F59" s="56"/>
      <c r="G59" s="57"/>
      <c r="I59" s="30">
        <v>51</v>
      </c>
      <c r="J59" s="16"/>
      <c r="K59" s="34"/>
      <c r="L59" s="16"/>
      <c r="M59" s="34">
        <f>K59*I59</f>
        <v>0</v>
      </c>
      <c r="P59" s="16"/>
      <c r="R59" s="28"/>
    </row>
    <row r="60" spans="2:18" s="19" customFormat="1" ht="4.5" customHeight="1" x14ac:dyDescent="0.2">
      <c r="B60" s="25"/>
      <c r="C60" s="25"/>
      <c r="D60" s="25"/>
      <c r="E60" s="25"/>
      <c r="F60" s="25"/>
      <c r="G60" s="25"/>
      <c r="H60" s="8"/>
      <c r="I60" s="8"/>
      <c r="J60" s="16"/>
      <c r="K60" s="35"/>
      <c r="L60" s="16"/>
      <c r="M60" s="35"/>
      <c r="P60" s="16"/>
      <c r="R60" s="28"/>
    </row>
    <row r="61" spans="2:18" s="19" customFormat="1" ht="14.25" customHeight="1" x14ac:dyDescent="0.2">
      <c r="B61" s="55" t="s">
        <v>33</v>
      </c>
      <c r="C61" s="56"/>
      <c r="D61" s="56"/>
      <c r="E61" s="56"/>
      <c r="F61" s="56"/>
      <c r="G61" s="57"/>
      <c r="I61" s="30">
        <v>123</v>
      </c>
      <c r="J61" s="16"/>
      <c r="K61" s="34"/>
      <c r="L61" s="16"/>
      <c r="M61" s="34">
        <f>K61*I61</f>
        <v>0</v>
      </c>
      <c r="P61" s="16"/>
      <c r="R61" s="28"/>
    </row>
    <row r="62" spans="2:18" s="19" customFormat="1" ht="4.5" customHeight="1" x14ac:dyDescent="0.2">
      <c r="B62" s="25"/>
      <c r="C62" s="25"/>
      <c r="D62" s="25"/>
      <c r="E62" s="25"/>
      <c r="F62" s="25"/>
      <c r="G62" s="25"/>
      <c r="H62" s="8"/>
      <c r="I62" s="8"/>
      <c r="J62" s="16"/>
      <c r="K62" s="35"/>
      <c r="L62" s="16"/>
      <c r="M62" s="35"/>
      <c r="P62" s="16"/>
      <c r="R62" s="28"/>
    </row>
    <row r="63" spans="2:18" s="19" customFormat="1" x14ac:dyDescent="0.2">
      <c r="B63" s="55" t="s">
        <v>34</v>
      </c>
      <c r="C63" s="56"/>
      <c r="D63" s="56"/>
      <c r="E63" s="56"/>
      <c r="F63" s="56"/>
      <c r="G63" s="57"/>
      <c r="I63" s="30">
        <v>0</v>
      </c>
      <c r="J63" s="16"/>
      <c r="K63" s="34"/>
      <c r="L63" s="16"/>
      <c r="M63" s="34">
        <f>K63*I63</f>
        <v>0</v>
      </c>
      <c r="P63" s="16"/>
      <c r="R63" s="28"/>
    </row>
    <row r="64" spans="2:18" s="19" customFormat="1" ht="1.5" customHeight="1" x14ac:dyDescent="0.2">
      <c r="B64" s="31"/>
      <c r="C64" s="31"/>
      <c r="D64" s="31"/>
      <c r="E64" s="31"/>
      <c r="F64" s="31"/>
      <c r="G64" s="31"/>
      <c r="I64" s="8"/>
      <c r="J64" s="16"/>
      <c r="K64" s="35"/>
      <c r="L64" s="16"/>
      <c r="M64" s="35"/>
      <c r="P64" s="16"/>
      <c r="R64" s="28"/>
    </row>
    <row r="65" spans="2:18" s="19" customFormat="1" x14ac:dyDescent="0.2">
      <c r="B65" s="31"/>
      <c r="C65" s="31"/>
      <c r="D65" s="31"/>
      <c r="E65" s="31"/>
      <c r="F65" s="31"/>
      <c r="G65" s="32" t="s">
        <v>35</v>
      </c>
      <c r="I65" s="33">
        <f>SUM(I57:I63)</f>
        <v>813</v>
      </c>
      <c r="J65" s="16"/>
      <c r="K65" s="35"/>
      <c r="L65" s="16"/>
      <c r="M65" s="35">
        <f>SUM(M57:M63)</f>
        <v>0</v>
      </c>
      <c r="P65" s="16"/>
      <c r="R65" s="28"/>
    </row>
    <row r="66" spans="2:18" s="19" customFormat="1" ht="10.5" customHeight="1" x14ac:dyDescent="0.2">
      <c r="B66" s="29"/>
      <c r="C66" s="29"/>
      <c r="D66" s="29"/>
      <c r="E66" s="29"/>
      <c r="F66" s="16"/>
      <c r="G66" s="16"/>
      <c r="H66" s="16"/>
      <c r="I66" s="17"/>
      <c r="J66" s="16"/>
      <c r="K66" s="24"/>
      <c r="L66" s="16"/>
      <c r="M66" s="24"/>
      <c r="P66" s="16"/>
      <c r="R66" s="28"/>
    </row>
    <row r="67" spans="2:18" s="19" customFormat="1" ht="24" customHeight="1" x14ac:dyDescent="0.2">
      <c r="B67" s="89" t="s">
        <v>39</v>
      </c>
      <c r="C67" s="90"/>
      <c r="D67" s="90"/>
      <c r="E67" s="90"/>
      <c r="F67" s="90"/>
      <c r="G67" s="90"/>
      <c r="H67" s="16"/>
      <c r="I67" s="16"/>
      <c r="J67" s="16"/>
      <c r="K67" s="28"/>
      <c r="L67" s="16"/>
      <c r="M67" s="28"/>
      <c r="P67" s="16"/>
      <c r="R67" s="28"/>
    </row>
    <row r="68" spans="2:18" s="19" customFormat="1" ht="6.75" customHeight="1" x14ac:dyDescent="0.2">
      <c r="B68" s="25"/>
      <c r="C68" s="25"/>
      <c r="D68" s="25"/>
      <c r="E68" s="25"/>
      <c r="F68" s="25"/>
      <c r="G68" s="25"/>
      <c r="H68" s="8"/>
      <c r="I68" s="8"/>
      <c r="J68" s="16"/>
      <c r="K68" s="35"/>
      <c r="L68" s="16"/>
      <c r="M68" s="35"/>
      <c r="P68" s="16"/>
      <c r="R68" s="28"/>
    </row>
    <row r="69" spans="2:18" s="19" customFormat="1" ht="14.25" customHeight="1" x14ac:dyDescent="0.2">
      <c r="B69" s="55" t="s">
        <v>31</v>
      </c>
      <c r="C69" s="56"/>
      <c r="D69" s="56"/>
      <c r="E69" s="56"/>
      <c r="F69" s="56"/>
      <c r="G69" s="57"/>
      <c r="I69" s="30">
        <f>638+1</f>
        <v>639</v>
      </c>
      <c r="J69" s="16"/>
      <c r="K69" s="34"/>
      <c r="L69" s="16"/>
      <c r="M69" s="34">
        <f>K69*I69</f>
        <v>0</v>
      </c>
      <c r="P69" s="16"/>
      <c r="R69" s="28"/>
    </row>
    <row r="70" spans="2:18" s="19" customFormat="1" ht="4.5" customHeight="1" x14ac:dyDescent="0.2">
      <c r="B70" s="25"/>
      <c r="C70" s="25"/>
      <c r="D70" s="25"/>
      <c r="E70" s="25"/>
      <c r="F70" s="25"/>
      <c r="G70" s="25"/>
      <c r="H70" s="8"/>
      <c r="I70" s="8"/>
      <c r="J70" s="16"/>
      <c r="K70" s="35"/>
      <c r="L70" s="16"/>
      <c r="M70" s="35"/>
      <c r="P70" s="16"/>
      <c r="R70" s="28"/>
    </row>
    <row r="71" spans="2:18" s="19" customFormat="1" ht="14.25" customHeight="1" x14ac:dyDescent="0.2">
      <c r="B71" s="55" t="s">
        <v>32</v>
      </c>
      <c r="C71" s="56"/>
      <c r="D71" s="56"/>
      <c r="E71" s="56"/>
      <c r="F71" s="56"/>
      <c r="G71" s="57"/>
      <c r="I71" s="30">
        <v>51</v>
      </c>
      <c r="J71" s="16"/>
      <c r="K71" s="34"/>
      <c r="L71" s="16"/>
      <c r="M71" s="34">
        <f>K71*I71</f>
        <v>0</v>
      </c>
      <c r="P71" s="16"/>
      <c r="R71" s="28"/>
    </row>
    <row r="72" spans="2:18" s="19" customFormat="1" ht="4.5" customHeight="1" x14ac:dyDescent="0.2">
      <c r="B72" s="25"/>
      <c r="C72" s="25"/>
      <c r="D72" s="25"/>
      <c r="E72" s="25"/>
      <c r="F72" s="25"/>
      <c r="G72" s="25"/>
      <c r="H72" s="8"/>
      <c r="I72" s="8"/>
      <c r="J72" s="16"/>
      <c r="K72" s="35"/>
      <c r="L72" s="16"/>
      <c r="M72" s="35"/>
      <c r="P72" s="16"/>
      <c r="R72" s="28"/>
    </row>
    <row r="73" spans="2:18" s="19" customFormat="1" ht="14.25" customHeight="1" x14ac:dyDescent="0.2">
      <c r="B73" s="55" t="s">
        <v>33</v>
      </c>
      <c r="C73" s="56"/>
      <c r="D73" s="56"/>
      <c r="E73" s="56"/>
      <c r="F73" s="56"/>
      <c r="G73" s="57"/>
      <c r="I73" s="30">
        <v>123</v>
      </c>
      <c r="J73" s="16"/>
      <c r="K73" s="34"/>
      <c r="L73" s="16"/>
      <c r="M73" s="34">
        <f>K73*I73</f>
        <v>0</v>
      </c>
      <c r="P73" s="16"/>
      <c r="R73" s="28"/>
    </row>
    <row r="74" spans="2:18" s="19" customFormat="1" ht="4.5" customHeight="1" x14ac:dyDescent="0.2">
      <c r="B74" s="25"/>
      <c r="C74" s="25"/>
      <c r="D74" s="25"/>
      <c r="E74" s="25"/>
      <c r="F74" s="25"/>
      <c r="G74" s="25"/>
      <c r="H74" s="8"/>
      <c r="I74" s="8"/>
      <c r="J74" s="16"/>
      <c r="K74" s="35"/>
      <c r="L74" s="16"/>
      <c r="M74" s="35"/>
      <c r="P74" s="16"/>
      <c r="R74" s="28"/>
    </row>
    <row r="75" spans="2:18" s="19" customFormat="1" x14ac:dyDescent="0.2">
      <c r="B75" s="55" t="s">
        <v>34</v>
      </c>
      <c r="C75" s="56"/>
      <c r="D75" s="56"/>
      <c r="E75" s="56"/>
      <c r="F75" s="56"/>
      <c r="G75" s="57"/>
      <c r="I75" s="30">
        <v>0</v>
      </c>
      <c r="J75" s="16"/>
      <c r="K75" s="34"/>
      <c r="L75" s="16"/>
      <c r="M75" s="34">
        <f>K75*I75</f>
        <v>0</v>
      </c>
      <c r="P75" s="16"/>
      <c r="R75" s="28"/>
    </row>
    <row r="76" spans="2:18" s="19" customFormat="1" ht="1.5" customHeight="1" x14ac:dyDescent="0.2">
      <c r="B76" s="31"/>
      <c r="C76" s="31"/>
      <c r="D76" s="31"/>
      <c r="E76" s="31"/>
      <c r="F76" s="31"/>
      <c r="G76" s="31"/>
      <c r="I76" s="8"/>
      <c r="J76" s="16"/>
      <c r="K76" s="35"/>
      <c r="L76" s="16"/>
      <c r="M76" s="35"/>
      <c r="P76" s="16"/>
      <c r="R76" s="28"/>
    </row>
    <row r="77" spans="2:18" s="19" customFormat="1" x14ac:dyDescent="0.2">
      <c r="B77" s="31"/>
      <c r="C77" s="31"/>
      <c r="D77" s="31"/>
      <c r="E77" s="31"/>
      <c r="F77" s="31"/>
      <c r="G77" s="32" t="s">
        <v>35</v>
      </c>
      <c r="I77" s="33">
        <f>SUM(I69:I75)</f>
        <v>813</v>
      </c>
      <c r="J77" s="16"/>
      <c r="K77" s="35"/>
      <c r="L77" s="16"/>
      <c r="M77" s="35">
        <f>SUM(M69:M75)</f>
        <v>0</v>
      </c>
      <c r="P77" s="16"/>
      <c r="R77" s="28"/>
    </row>
    <row r="78" spans="2:18" s="19" customFormat="1" ht="6" customHeight="1" x14ac:dyDescent="0.2">
      <c r="D78" s="3"/>
      <c r="J78" s="16"/>
      <c r="K78" s="36"/>
      <c r="L78" s="16"/>
      <c r="M78" s="36"/>
    </row>
    <row r="79" spans="2:18" s="19" customFormat="1" ht="24" customHeight="1" x14ac:dyDescent="0.2">
      <c r="B79" s="91" t="s">
        <v>29</v>
      </c>
      <c r="C79" s="91"/>
      <c r="D79" s="91"/>
      <c r="E79" s="91"/>
      <c r="F79" s="91"/>
      <c r="G79" s="91"/>
      <c r="H79" s="16"/>
      <c r="I79" s="16"/>
      <c r="J79" s="16"/>
      <c r="K79" s="28"/>
      <c r="L79" s="16"/>
      <c r="M79" s="28"/>
      <c r="P79" s="16"/>
      <c r="R79" s="28"/>
    </row>
    <row r="80" spans="2:18" s="19" customFormat="1" ht="6.75" customHeight="1" x14ac:dyDescent="0.2">
      <c r="B80" s="25"/>
      <c r="C80" s="25"/>
      <c r="D80" s="25"/>
      <c r="E80" s="25"/>
      <c r="F80" s="25"/>
      <c r="G80" s="25"/>
      <c r="H80" s="8"/>
      <c r="I80" s="8"/>
      <c r="J80" s="16"/>
      <c r="K80" s="35"/>
      <c r="L80" s="16"/>
      <c r="M80" s="35"/>
      <c r="P80" s="16"/>
      <c r="R80" s="28"/>
    </row>
    <row r="81" spans="1:18" s="19" customFormat="1" ht="14.25" customHeight="1" x14ac:dyDescent="0.2">
      <c r="B81" s="55" t="s">
        <v>31</v>
      </c>
      <c r="C81" s="56"/>
      <c r="D81" s="56"/>
      <c r="E81" s="56"/>
      <c r="F81" s="56"/>
      <c r="G81" s="57"/>
      <c r="I81" s="30">
        <f>579+8</f>
        <v>587</v>
      </c>
      <c r="J81" s="16"/>
      <c r="K81" s="34"/>
      <c r="L81" s="16"/>
      <c r="M81" s="34">
        <f>K81*I81</f>
        <v>0</v>
      </c>
      <c r="P81" s="16"/>
      <c r="R81" s="28"/>
    </row>
    <row r="82" spans="1:18" s="19" customFormat="1" ht="4.5" customHeight="1" x14ac:dyDescent="0.2">
      <c r="B82" s="25"/>
      <c r="C82" s="25"/>
      <c r="D82" s="25"/>
      <c r="E82" s="25"/>
      <c r="F82" s="25"/>
      <c r="G82" s="25"/>
      <c r="H82" s="8"/>
      <c r="I82" s="8"/>
      <c r="J82" s="16"/>
      <c r="K82" s="35"/>
      <c r="L82" s="16"/>
      <c r="M82" s="35"/>
      <c r="P82" s="16"/>
      <c r="R82" s="28"/>
    </row>
    <row r="83" spans="1:18" s="19" customFormat="1" ht="14.25" customHeight="1" x14ac:dyDescent="0.2">
      <c r="B83" s="55" t="s">
        <v>32</v>
      </c>
      <c r="C83" s="56"/>
      <c r="D83" s="56"/>
      <c r="E83" s="56"/>
      <c r="F83" s="56"/>
      <c r="G83" s="57"/>
      <c r="I83" s="30">
        <v>22</v>
      </c>
      <c r="J83" s="16"/>
      <c r="K83" s="34"/>
      <c r="L83" s="16"/>
      <c r="M83" s="34">
        <f>K83*I83</f>
        <v>0</v>
      </c>
      <c r="P83" s="16"/>
      <c r="R83" s="28"/>
    </row>
    <row r="84" spans="1:18" s="19" customFormat="1" ht="4.5" customHeight="1" x14ac:dyDescent="0.2">
      <c r="B84" s="25"/>
      <c r="C84" s="25"/>
      <c r="D84" s="25"/>
      <c r="E84" s="25"/>
      <c r="F84" s="25"/>
      <c r="G84" s="25"/>
      <c r="H84" s="8"/>
      <c r="I84" s="8"/>
      <c r="J84" s="16"/>
      <c r="K84" s="35"/>
      <c r="L84" s="16"/>
      <c r="M84" s="35"/>
      <c r="P84" s="16"/>
      <c r="R84" s="28"/>
    </row>
    <row r="85" spans="1:18" s="19" customFormat="1" ht="14.25" customHeight="1" x14ac:dyDescent="0.2">
      <c r="B85" s="55" t="s">
        <v>33</v>
      </c>
      <c r="C85" s="56"/>
      <c r="D85" s="56"/>
      <c r="E85" s="56"/>
      <c r="F85" s="56"/>
      <c r="G85" s="57"/>
      <c r="I85" s="30">
        <v>31</v>
      </c>
      <c r="J85" s="16"/>
      <c r="K85" s="34"/>
      <c r="L85" s="16"/>
      <c r="M85" s="34">
        <f>K85*I85</f>
        <v>0</v>
      </c>
      <c r="P85" s="16"/>
      <c r="R85" s="28"/>
    </row>
    <row r="86" spans="1:18" s="19" customFormat="1" ht="4.5" customHeight="1" x14ac:dyDescent="0.2">
      <c r="B86" s="25"/>
      <c r="C86" s="25"/>
      <c r="D86" s="25"/>
      <c r="E86" s="25"/>
      <c r="F86" s="25"/>
      <c r="G86" s="25"/>
      <c r="H86" s="8"/>
      <c r="I86" s="8"/>
      <c r="J86" s="16"/>
      <c r="K86" s="35"/>
      <c r="L86" s="16"/>
      <c r="M86" s="35"/>
      <c r="P86" s="16"/>
      <c r="R86" s="28"/>
    </row>
    <row r="87" spans="1:18" s="19" customFormat="1" x14ac:dyDescent="0.2">
      <c r="B87" s="55" t="s">
        <v>34</v>
      </c>
      <c r="C87" s="56"/>
      <c r="D87" s="56"/>
      <c r="E87" s="56"/>
      <c r="F87" s="56"/>
      <c r="G87" s="57"/>
      <c r="I87" s="30">
        <v>0</v>
      </c>
      <c r="J87" s="16"/>
      <c r="K87" s="34"/>
      <c r="L87" s="16"/>
      <c r="M87" s="34">
        <f>K87*I87</f>
        <v>0</v>
      </c>
      <c r="P87" s="16"/>
      <c r="R87" s="28"/>
    </row>
    <row r="88" spans="1:18" s="19" customFormat="1" ht="1.5" customHeight="1" x14ac:dyDescent="0.2">
      <c r="B88" s="31"/>
      <c r="C88" s="31"/>
      <c r="D88" s="31"/>
      <c r="E88" s="31"/>
      <c r="F88" s="31"/>
      <c r="G88" s="31"/>
      <c r="I88" s="8"/>
      <c r="J88" s="16"/>
      <c r="K88" s="8"/>
      <c r="L88" s="16"/>
      <c r="M88" s="35"/>
      <c r="P88" s="16"/>
      <c r="R88" s="28"/>
    </row>
    <row r="89" spans="1:18" s="19" customFormat="1" x14ac:dyDescent="0.2">
      <c r="B89" s="31"/>
      <c r="C89" s="31"/>
      <c r="D89" s="31"/>
      <c r="E89" s="31"/>
      <c r="F89" s="31"/>
      <c r="G89" s="32" t="s">
        <v>35</v>
      </c>
      <c r="I89" s="33">
        <f>SUM(I81:I87)</f>
        <v>640</v>
      </c>
      <c r="J89" s="16"/>
      <c r="K89" s="8"/>
      <c r="L89" s="16"/>
      <c r="M89" s="35">
        <f>SUM(M81:M87)</f>
        <v>0</v>
      </c>
      <c r="P89" s="16"/>
      <c r="R89" s="28"/>
    </row>
    <row r="90" spans="1:18" s="19" customFormat="1" ht="8.25" customHeight="1" x14ac:dyDescent="0.2">
      <c r="A90" s="23"/>
      <c r="B90" s="25"/>
      <c r="C90" s="25"/>
      <c r="D90" s="25"/>
      <c r="E90" s="25"/>
      <c r="F90" s="25"/>
      <c r="G90" s="17"/>
      <c r="H90" s="17"/>
    </row>
    <row r="91" spans="1:18" s="19" customFormat="1" x14ac:dyDescent="0.2">
      <c r="A91" s="23"/>
      <c r="B91" s="49" t="s">
        <v>40</v>
      </c>
      <c r="C91" s="50"/>
      <c r="D91" s="50"/>
      <c r="E91" s="50"/>
      <c r="F91" s="50"/>
      <c r="G91" s="51"/>
      <c r="H91" s="17"/>
      <c r="I91" s="52">
        <f>M89+M77+M65</f>
        <v>0</v>
      </c>
      <c r="J91" s="53"/>
      <c r="K91" s="53"/>
      <c r="L91" s="53"/>
      <c r="M91" s="53"/>
      <c r="N91" s="54"/>
    </row>
    <row r="92" spans="1:18" s="19" customFormat="1" ht="10.5" customHeight="1" x14ac:dyDescent="0.2">
      <c r="A92" s="23"/>
      <c r="B92" s="25"/>
      <c r="C92" s="25"/>
      <c r="D92" s="25"/>
      <c r="E92" s="25"/>
      <c r="F92" s="25"/>
      <c r="G92" s="25"/>
      <c r="H92" s="17"/>
      <c r="I92" s="24"/>
      <c r="J92" s="24"/>
      <c r="K92" s="24"/>
      <c r="L92" s="24"/>
      <c r="M92" s="24"/>
      <c r="N92" s="24"/>
    </row>
    <row r="93" spans="1:18" s="19" customFormat="1" ht="14.25" customHeight="1" x14ac:dyDescent="0.2">
      <c r="A93" s="23"/>
      <c r="B93" s="124" t="s">
        <v>45</v>
      </c>
      <c r="C93" s="125"/>
      <c r="D93" s="125"/>
      <c r="E93" s="125"/>
      <c r="F93" s="125"/>
      <c r="G93" s="126"/>
      <c r="H93" s="17"/>
      <c r="I93" s="127">
        <v>0</v>
      </c>
      <c r="J93" s="128"/>
      <c r="K93" s="128"/>
      <c r="L93" s="128"/>
      <c r="M93" s="128"/>
      <c r="N93" s="129"/>
    </row>
    <row r="94" spans="1:18" s="19" customFormat="1" x14ac:dyDescent="0.2">
      <c r="A94" s="23"/>
      <c r="B94" s="25"/>
      <c r="C94" s="25"/>
      <c r="D94" s="25"/>
      <c r="E94" s="25"/>
      <c r="F94" s="25"/>
      <c r="G94" s="25"/>
      <c r="H94" s="17"/>
      <c r="I94" s="24"/>
      <c r="J94" s="24"/>
      <c r="K94" s="24"/>
      <c r="L94" s="24"/>
      <c r="M94" s="24"/>
      <c r="N94" s="24"/>
    </row>
    <row r="95" spans="1:18" s="19" customFormat="1" ht="22.5" customHeight="1" x14ac:dyDescent="0.2">
      <c r="A95" s="23"/>
      <c r="B95" s="123" t="s">
        <v>55</v>
      </c>
      <c r="C95" s="123"/>
      <c r="D95" s="123"/>
      <c r="E95" s="123"/>
      <c r="F95" s="123"/>
      <c r="G95" s="123"/>
      <c r="H95" s="17"/>
      <c r="I95" s="24"/>
      <c r="J95" s="24"/>
      <c r="K95" s="24"/>
      <c r="L95" s="24"/>
      <c r="M95" s="24"/>
      <c r="N95" s="24"/>
    </row>
    <row r="96" spans="1:18" s="19" customFormat="1" ht="6" customHeight="1" x14ac:dyDescent="0.2">
      <c r="A96" s="23"/>
      <c r="B96" s="25"/>
      <c r="C96" s="25"/>
      <c r="D96" s="25"/>
      <c r="E96" s="25"/>
      <c r="F96" s="25"/>
      <c r="G96" s="25"/>
      <c r="H96" s="17"/>
      <c r="I96" s="24"/>
      <c r="J96" s="24"/>
      <c r="K96" s="24"/>
      <c r="L96" s="24"/>
      <c r="M96" s="24"/>
      <c r="N96" s="24"/>
    </row>
    <row r="97" spans="1:15" s="19" customFormat="1" ht="14.25" customHeight="1" x14ac:dyDescent="0.2">
      <c r="A97" s="23"/>
      <c r="B97" s="131" t="s">
        <v>48</v>
      </c>
      <c r="C97" s="131"/>
      <c r="D97" s="132" t="s">
        <v>49</v>
      </c>
      <c r="E97" s="133" t="s">
        <v>50</v>
      </c>
      <c r="F97" s="133"/>
      <c r="G97" s="134"/>
      <c r="H97" s="17"/>
      <c r="I97" s="24"/>
      <c r="J97" s="24"/>
      <c r="K97" s="24"/>
      <c r="L97" s="24"/>
      <c r="M97" s="24"/>
      <c r="N97" s="24"/>
    </row>
    <row r="98" spans="1:15" s="19" customFormat="1" x14ac:dyDescent="0.2">
      <c r="A98" s="23"/>
      <c r="B98" s="135" t="s">
        <v>46</v>
      </c>
      <c r="C98" s="135"/>
      <c r="D98" s="136">
        <v>0</v>
      </c>
      <c r="E98" s="137">
        <v>0</v>
      </c>
      <c r="F98" s="137"/>
      <c r="G98" s="137"/>
      <c r="H98" s="17"/>
      <c r="I98" s="24"/>
      <c r="J98" s="24"/>
      <c r="K98" s="24"/>
      <c r="L98" s="24"/>
      <c r="M98" s="24"/>
      <c r="N98" s="24"/>
    </row>
    <row r="99" spans="1:15" s="19" customFormat="1" x14ac:dyDescent="0.2">
      <c r="A99" s="23"/>
      <c r="B99" s="135" t="s">
        <v>54</v>
      </c>
      <c r="C99" s="135"/>
      <c r="D99" s="136">
        <v>0</v>
      </c>
      <c r="E99" s="137">
        <v>0</v>
      </c>
      <c r="F99" s="137"/>
      <c r="G99" s="137"/>
      <c r="H99" s="17"/>
      <c r="I99" s="24"/>
      <c r="J99" s="24"/>
      <c r="K99" s="24"/>
      <c r="L99" s="24"/>
      <c r="M99" s="24"/>
      <c r="N99" s="24"/>
    </row>
    <row r="100" spans="1:15" s="19" customFormat="1" x14ac:dyDescent="0.2">
      <c r="A100" s="23"/>
      <c r="B100" s="135" t="s">
        <v>47</v>
      </c>
      <c r="C100" s="135"/>
      <c r="D100" s="136">
        <v>0</v>
      </c>
      <c r="E100" s="137">
        <v>0</v>
      </c>
      <c r="F100" s="137"/>
      <c r="G100" s="137"/>
      <c r="H100" s="17"/>
      <c r="I100" s="24"/>
      <c r="J100" s="24"/>
      <c r="K100" s="24"/>
      <c r="L100" s="24"/>
      <c r="M100" s="24"/>
      <c r="N100" s="24"/>
    </row>
    <row r="101" spans="1:15" s="19" customFormat="1" x14ac:dyDescent="0.2">
      <c r="A101" s="23"/>
      <c r="B101" s="130"/>
      <c r="C101" s="130"/>
      <c r="D101" s="138"/>
      <c r="E101" s="138"/>
      <c r="F101" s="138"/>
      <c r="G101" s="138"/>
      <c r="H101" s="17"/>
      <c r="I101" s="24"/>
      <c r="J101" s="24"/>
      <c r="K101" s="24"/>
      <c r="L101" s="24"/>
      <c r="M101" s="24"/>
      <c r="N101" s="24"/>
    </row>
    <row r="102" spans="1:15" s="19" customFormat="1" ht="24" customHeight="1" x14ac:dyDescent="0.2">
      <c r="A102" s="23"/>
      <c r="B102" s="123" t="s">
        <v>51</v>
      </c>
      <c r="C102" s="123"/>
      <c r="D102" s="123"/>
      <c r="E102" s="123"/>
      <c r="F102" s="123"/>
      <c r="G102" s="123"/>
      <c r="H102" s="17"/>
      <c r="I102" s="24"/>
      <c r="J102" s="24"/>
      <c r="K102" s="24"/>
      <c r="L102" s="24"/>
      <c r="M102" s="24"/>
      <c r="N102" s="24"/>
    </row>
    <row r="103" spans="1:15" s="19" customFormat="1" ht="8.25" customHeight="1" x14ac:dyDescent="0.2">
      <c r="A103" s="23"/>
      <c r="B103" s="25"/>
      <c r="C103" s="25"/>
      <c r="D103" s="25"/>
      <c r="E103" s="25"/>
      <c r="F103" s="25"/>
      <c r="G103" s="25"/>
      <c r="H103" s="17"/>
      <c r="I103" s="24"/>
      <c r="J103" s="24"/>
      <c r="K103" s="24"/>
      <c r="L103" s="24"/>
      <c r="M103" s="24"/>
      <c r="N103" s="24"/>
    </row>
    <row r="104" spans="1:15" s="19" customFormat="1" x14ac:dyDescent="0.2">
      <c r="A104" s="23"/>
      <c r="B104" s="123" t="s">
        <v>52</v>
      </c>
      <c r="C104" s="123"/>
      <c r="D104" s="134"/>
      <c r="F104" s="25"/>
      <c r="G104" s="25"/>
      <c r="H104" s="17"/>
      <c r="I104" s="24"/>
      <c r="J104" s="24"/>
      <c r="K104" s="24"/>
      <c r="L104" s="24"/>
      <c r="M104" s="24"/>
      <c r="N104" s="24"/>
    </row>
    <row r="105" spans="1:15" s="19" customFormat="1" ht="3.75" customHeight="1" x14ac:dyDescent="0.2">
      <c r="A105" s="23"/>
      <c r="E105" s="25"/>
      <c r="F105" s="25"/>
      <c r="G105" s="25"/>
      <c r="H105" s="17"/>
      <c r="I105" s="24"/>
      <c r="J105" s="24"/>
      <c r="K105" s="24"/>
      <c r="L105" s="24"/>
      <c r="M105" s="24"/>
      <c r="N105" s="24"/>
    </row>
    <row r="106" spans="1:15" s="19" customFormat="1" x14ac:dyDescent="0.2">
      <c r="A106" s="23"/>
      <c r="B106" s="123" t="s">
        <v>53</v>
      </c>
      <c r="C106" s="123"/>
      <c r="D106" s="134"/>
      <c r="E106" s="25"/>
      <c r="F106" s="25"/>
      <c r="G106" s="25"/>
      <c r="H106" s="17"/>
      <c r="I106" s="24"/>
      <c r="J106" s="24"/>
      <c r="K106" s="24"/>
      <c r="L106" s="24"/>
      <c r="M106" s="24"/>
      <c r="N106" s="24"/>
    </row>
    <row r="107" spans="1:15" s="19" customFormat="1" x14ac:dyDescent="0.2">
      <c r="A107" s="23"/>
      <c r="B107" s="25"/>
      <c r="C107" s="25"/>
      <c r="D107" s="25"/>
      <c r="E107" s="25"/>
      <c r="F107" s="25"/>
      <c r="G107" s="17"/>
      <c r="H107" s="17"/>
    </row>
    <row r="108" spans="1:15" ht="20.25" x14ac:dyDescent="0.2">
      <c r="B108" s="38" t="s">
        <v>12</v>
      </c>
      <c r="C108" s="39"/>
      <c r="D108" s="39"/>
      <c r="E108" s="39"/>
      <c r="F108" s="39"/>
      <c r="G108" s="39"/>
      <c r="I108" s="67" t="s">
        <v>11</v>
      </c>
      <c r="J108" s="67"/>
      <c r="K108" s="67"/>
      <c r="L108" s="67"/>
      <c r="M108" s="67"/>
      <c r="N108" s="67"/>
      <c r="O108" s="19"/>
    </row>
    <row r="109" spans="1:15" ht="15" x14ac:dyDescent="0.25">
      <c r="B109" s="20"/>
      <c r="C109" s="20"/>
      <c r="D109" s="20"/>
      <c r="E109" s="20"/>
      <c r="F109" s="18"/>
      <c r="I109" s="22"/>
      <c r="J109" s="22"/>
      <c r="K109" s="21"/>
      <c r="L109" s="21"/>
      <c r="M109" s="21"/>
      <c r="N109" s="21"/>
      <c r="O109" s="19"/>
    </row>
    <row r="110" spans="1:15" ht="14.25" customHeight="1" x14ac:dyDescent="0.2">
      <c r="B110" s="40"/>
      <c r="C110" s="41"/>
      <c r="D110" s="41"/>
      <c r="E110" s="41"/>
      <c r="F110" s="41"/>
      <c r="G110" s="42"/>
      <c r="I110" s="58">
        <f ca="1">TODAY()</f>
        <v>43418</v>
      </c>
      <c r="J110" s="59"/>
      <c r="K110" s="59"/>
      <c r="L110" s="59"/>
      <c r="M110" s="59"/>
      <c r="N110" s="60"/>
      <c r="O110" s="19"/>
    </row>
    <row r="111" spans="1:15" ht="14.25" customHeight="1" x14ac:dyDescent="0.2">
      <c r="B111" s="43"/>
      <c r="C111" s="44"/>
      <c r="D111" s="44"/>
      <c r="E111" s="44"/>
      <c r="F111" s="44"/>
      <c r="G111" s="45"/>
      <c r="I111" s="61"/>
      <c r="J111" s="62"/>
      <c r="K111" s="62"/>
      <c r="L111" s="62"/>
      <c r="M111" s="62"/>
      <c r="N111" s="63"/>
      <c r="O111" s="19"/>
    </row>
    <row r="112" spans="1:15" ht="14.25" customHeight="1" x14ac:dyDescent="0.2">
      <c r="B112" s="43"/>
      <c r="C112" s="44"/>
      <c r="D112" s="44"/>
      <c r="E112" s="44"/>
      <c r="F112" s="44"/>
      <c r="G112" s="45"/>
      <c r="I112" s="61"/>
      <c r="J112" s="62"/>
      <c r="K112" s="62"/>
      <c r="L112" s="62"/>
      <c r="M112" s="62"/>
      <c r="N112" s="63"/>
      <c r="O112" s="19"/>
    </row>
    <row r="113" spans="2:15" ht="14.25" customHeight="1" x14ac:dyDescent="0.2">
      <c r="B113" s="43"/>
      <c r="C113" s="44"/>
      <c r="D113" s="44"/>
      <c r="E113" s="44"/>
      <c r="F113" s="44"/>
      <c r="G113" s="45"/>
      <c r="I113" s="61"/>
      <c r="J113" s="62"/>
      <c r="K113" s="62"/>
      <c r="L113" s="62"/>
      <c r="M113" s="62"/>
      <c r="N113" s="63"/>
      <c r="O113" s="19"/>
    </row>
    <row r="114" spans="2:15" ht="14.25" customHeight="1" x14ac:dyDescent="0.2">
      <c r="B114" s="46"/>
      <c r="C114" s="47"/>
      <c r="D114" s="47"/>
      <c r="E114" s="47"/>
      <c r="F114" s="47"/>
      <c r="G114" s="48"/>
      <c r="I114" s="64"/>
      <c r="J114" s="65"/>
      <c r="K114" s="65"/>
      <c r="L114" s="65"/>
      <c r="M114" s="65"/>
      <c r="N114" s="66"/>
      <c r="O114" s="19"/>
    </row>
    <row r="117" spans="2:15" x14ac:dyDescent="0.2">
      <c r="D117" s="3"/>
    </row>
    <row r="118" spans="2:15" x14ac:dyDescent="0.2">
      <c r="D118" s="3"/>
    </row>
    <row r="119" spans="2:15" x14ac:dyDescent="0.2">
      <c r="D119" s="3"/>
    </row>
    <row r="120" spans="2:15" x14ac:dyDescent="0.2">
      <c r="D120" s="3"/>
    </row>
    <row r="121" spans="2:15" x14ac:dyDescent="0.2">
      <c r="D121" s="3"/>
    </row>
    <row r="122" spans="2:15" x14ac:dyDescent="0.2">
      <c r="D122" s="3"/>
    </row>
    <row r="123" spans="2:15" x14ac:dyDescent="0.2">
      <c r="D123" s="3"/>
    </row>
    <row r="124" spans="2:15" x14ac:dyDescent="0.2">
      <c r="D124" s="3"/>
    </row>
    <row r="125" spans="2:15" x14ac:dyDescent="0.2">
      <c r="D125" s="3"/>
    </row>
  </sheetData>
  <mergeCells count="76">
    <mergeCell ref="B106:C106"/>
    <mergeCell ref="B102:G102"/>
    <mergeCell ref="B104:C104"/>
    <mergeCell ref="E98:G98"/>
    <mergeCell ref="E99:G99"/>
    <mergeCell ref="E100:G100"/>
    <mergeCell ref="B27:N27"/>
    <mergeCell ref="B57:G57"/>
    <mergeCell ref="B59:G59"/>
    <mergeCell ref="B93:G93"/>
    <mergeCell ref="I93:N93"/>
    <mergeCell ref="B28:N28"/>
    <mergeCell ref="B31:N32"/>
    <mergeCell ref="B46:N46"/>
    <mergeCell ref="B41:N41"/>
    <mergeCell ref="B43:N44"/>
    <mergeCell ref="B29:N29"/>
    <mergeCell ref="B2:N2"/>
    <mergeCell ref="B11:D11"/>
    <mergeCell ref="B15:D15"/>
    <mergeCell ref="B4:N4"/>
    <mergeCell ref="B8:D8"/>
    <mergeCell ref="B9:D9"/>
    <mergeCell ref="B6:N6"/>
    <mergeCell ref="B12:D12"/>
    <mergeCell ref="B13:D13"/>
    <mergeCell ref="B10:D10"/>
    <mergeCell ref="B14:D14"/>
    <mergeCell ref="F8:N8"/>
    <mergeCell ref="F13:N13"/>
    <mergeCell ref="F14:N14"/>
    <mergeCell ref="F15:N15"/>
    <mergeCell ref="F9:N9"/>
    <mergeCell ref="B52:G52"/>
    <mergeCell ref="B55:G55"/>
    <mergeCell ref="B67:G67"/>
    <mergeCell ref="B79:G79"/>
    <mergeCell ref="F10:N10"/>
    <mergeCell ref="F11:N11"/>
    <mergeCell ref="F12:N12"/>
    <mergeCell ref="B26:N26"/>
    <mergeCell ref="B17:N17"/>
    <mergeCell ref="B19:N19"/>
    <mergeCell ref="B21:N21"/>
    <mergeCell ref="B20:N20"/>
    <mergeCell ref="B22:N22"/>
    <mergeCell ref="B23:N23"/>
    <mergeCell ref="B25:N25"/>
    <mergeCell ref="B24:N24"/>
    <mergeCell ref="B30:N30"/>
    <mergeCell ref="B35:N35"/>
    <mergeCell ref="B48:N48"/>
    <mergeCell ref="B50:N50"/>
    <mergeCell ref="B37:N39"/>
    <mergeCell ref="B34:N34"/>
    <mergeCell ref="B61:G61"/>
    <mergeCell ref="B63:G63"/>
    <mergeCell ref="B69:G69"/>
    <mergeCell ref="B71:G71"/>
    <mergeCell ref="B73:G73"/>
    <mergeCell ref="B108:G108"/>
    <mergeCell ref="B110:G114"/>
    <mergeCell ref="B91:G91"/>
    <mergeCell ref="I91:N91"/>
    <mergeCell ref="B75:G75"/>
    <mergeCell ref="B81:G81"/>
    <mergeCell ref="B83:G83"/>
    <mergeCell ref="B85:G85"/>
    <mergeCell ref="B87:G87"/>
    <mergeCell ref="I110:N114"/>
    <mergeCell ref="I108:N108"/>
    <mergeCell ref="B95:G95"/>
    <mergeCell ref="B98:C98"/>
    <mergeCell ref="B99:C99"/>
    <mergeCell ref="B100:C100"/>
    <mergeCell ref="B97:C97"/>
  </mergeCells>
  <pageMargins left="0.7" right="0.7" top="0.75" bottom="0.75" header="0.3" footer="0.3"/>
  <pageSetup scale="80" fitToHeight="0" orientation="portrait" horizontalDpi="4294967295" verticalDpi="4294967295" r:id="rId1"/>
  <rowBreaks count="1" manualBreakCount="1">
    <brk id="3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2018-11-10T07:54:52Z</cp:lastPrinted>
  <dcterms:created xsi:type="dcterms:W3CDTF">2017-01-26T07:04:17Z</dcterms:created>
  <dcterms:modified xsi:type="dcterms:W3CDTF">2018-11-14T10:28:24Z</dcterms:modified>
</cp:coreProperties>
</file>