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lay.sapli.BILGI\Desktop\"/>
    </mc:Choice>
  </mc:AlternateContent>
  <bookViews>
    <workbookView xWindow="360" yWindow="210" windowWidth="15600" windowHeight="11415"/>
  </bookViews>
  <sheets>
    <sheet name="Sayfa1" sheetId="1" r:id="rId1"/>
  </sheets>
  <definedNames>
    <definedName name="_xlnm.Print_Area" localSheetId="0">Sayfa1!$A$1:$K$21</definedName>
  </definedNames>
  <calcPr calcId="152511"/>
</workbook>
</file>

<file path=xl/calcChain.xml><?xml version="1.0" encoding="utf-8"?>
<calcChain xmlns="http://schemas.openxmlformats.org/spreadsheetml/2006/main">
  <c r="K21" i="1" l="1"/>
  <c r="K5" i="1"/>
  <c r="K6" i="1" s="1"/>
  <c r="K7" i="1" l="1"/>
  <c r="K8" i="1" s="1"/>
</calcChain>
</file>

<file path=xl/sharedStrings.xml><?xml version="1.0" encoding="utf-8"?>
<sst xmlns="http://schemas.openxmlformats.org/spreadsheetml/2006/main" count="29" uniqueCount="27">
  <si>
    <t>İSKONTO ORANI</t>
  </si>
  <si>
    <t>YEKÜN</t>
  </si>
  <si>
    <t>K.D.V.</t>
  </si>
  <si>
    <t>GENEL TOPLAM</t>
  </si>
  <si>
    <t>Miktar (Adet)</t>
  </si>
  <si>
    <t>TUTAR</t>
  </si>
  <si>
    <t>SIRA NO</t>
  </si>
  <si>
    <t xml:space="preserve">Görsel </t>
  </si>
  <si>
    <t xml:space="preserve">Açıklama </t>
  </si>
  <si>
    <t>Birim Fiyatı             (TL)</t>
  </si>
  <si>
    <t>Toplam Fiyat     (TL)</t>
  </si>
  <si>
    <t xml:space="preserve">Ebat </t>
  </si>
  <si>
    <t xml:space="preserve">Zemin Kat </t>
  </si>
  <si>
    <t>Yüksek Ayaklı Çalışma Masası -  30mm Melamin Tabla, 50x50mm Kare Profil Statik Boyalı Ayak</t>
  </si>
  <si>
    <t>160x60x105h</t>
  </si>
  <si>
    <t>120x60x105</t>
  </si>
  <si>
    <t>100x60x105h</t>
  </si>
  <si>
    <t xml:space="preserve">2. Kat </t>
  </si>
  <si>
    <t>mTül</t>
  </si>
  <si>
    <t>Özel İmalat Seperatörlü Çalışma Masası İkili - 30mm Ham Mdf Üzeri Lake Kaplama Latalı Seperatör, 30mm Melamin Tabla, 18mm Melamin Kırmızı Ön Seperatör ve Evrak Havuzu.</t>
  </si>
  <si>
    <t>Özel İmalat Seperatörlü Çalışma Masası Tekli - 30mm Ham Mdf Üzeri Lake Kaplama Latalı Seperatör, 30mm Melamin Tabla, 18mm Melamin Kırmızı Ön Seperatör ve Evrak Havuzu.</t>
  </si>
  <si>
    <t xml:space="preserve">Amortisörlü Yüksek Tabure Krom Sabit Ayaklı Dökme Sünger - A Grubu Kumaş </t>
  </si>
  <si>
    <t>Desire 4 Tekerlekli Gri Boyalı Ayak, Kolçaksız, Lucia, Egoista, Advantage 1.Grup</t>
  </si>
  <si>
    <t xml:space="preserve">Özel İmalat Tribün İki Katlı -  40x40mm Kare Profil Demir Karkas Üzerine 18mm MDFlam Malzeme Köşeler 45°  Kesim Olacak şekilde Döşenir. Görselde ki Gibi Kumaş Kaplama Oturak Uygulaması Yapılır.  </t>
  </si>
  <si>
    <t>100x160x140h</t>
  </si>
  <si>
    <t>100x80x140h</t>
  </si>
  <si>
    <t xml:space="preserve">Alm. Kasa Fırçalı Masa Üstü Priz Kutusu Bas Aç. (2ad. Şebeke)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</si>
</sst>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_T_L"/>
  </numFmts>
  <fonts count="19" x14ac:knownFonts="1">
    <font>
      <sz val="11"/>
      <color rgb="FF000000"/>
      <name val="Arial"/>
    </font>
    <font>
      <b/>
      <sz val="11"/>
      <color rgb="FF000000"/>
      <name val="Arial"/>
      <family val="2"/>
      <charset val="162"/>
    </font>
    <font>
      <i/>
      <sz val="10"/>
      <color rgb="FF000000"/>
      <name val="Arial"/>
      <family val="2"/>
      <charset val="162"/>
    </font>
    <font>
      <sz val="8"/>
      <color rgb="FF000000"/>
      <name val="Arial TUR"/>
    </font>
    <font>
      <b/>
      <sz val="9"/>
      <color rgb="FF000000"/>
      <name val="Arial TUR"/>
    </font>
    <font>
      <b/>
      <sz val="9"/>
      <color rgb="FF000000"/>
      <name val="Arial Tur"/>
    </font>
    <font>
      <sz val="9"/>
      <color rgb="FF000000"/>
      <name val="Arial TUR"/>
    </font>
    <font>
      <i/>
      <sz val="10"/>
      <color rgb="FF000000"/>
      <name val="Calibri"/>
      <family val="2"/>
      <charset val="162"/>
    </font>
    <font>
      <sz val="10"/>
      <color rgb="FF000000"/>
      <name val="Arial"/>
      <family val="2"/>
      <charset val="162"/>
    </font>
    <font>
      <sz val="12"/>
      <color rgb="FF000000"/>
      <name val="Calibri"/>
      <family val="2"/>
      <charset val="162"/>
    </font>
    <font>
      <sz val="9"/>
      <color rgb="FF000000"/>
      <name val="Arial"/>
      <family val="2"/>
      <charset val="162"/>
    </font>
    <font>
      <b/>
      <sz val="11"/>
      <color rgb="FF000000"/>
      <name val="Calibri"/>
      <family val="2"/>
      <charset val="162"/>
    </font>
    <font>
      <b/>
      <sz val="9"/>
      <color rgb="FF000000"/>
      <name val="Arial TUR"/>
    </font>
    <font>
      <sz val="9"/>
      <color rgb="FF000000"/>
      <name val="Arial TUR"/>
      <charset val="162"/>
    </font>
    <font>
      <sz val="11"/>
      <color rgb="FFFF0000"/>
      <name val="Arial"/>
      <family val="2"/>
      <charset val="162"/>
    </font>
    <font>
      <sz val="11"/>
      <color rgb="FF000000"/>
      <name val="Calibri"/>
      <family val="2"/>
      <charset val="162"/>
      <scheme val="minor"/>
    </font>
    <font>
      <i/>
      <sz val="12"/>
      <color rgb="FF000000"/>
      <name val="Calibri"/>
      <family val="2"/>
      <charset val="162"/>
      <scheme val="minor"/>
    </font>
    <font>
      <b/>
      <sz val="8"/>
      <color rgb="FF000000"/>
      <name val="Arial"/>
      <family val="2"/>
      <charset val="162"/>
    </font>
    <font>
      <b/>
      <sz val="12"/>
      <color rgb="FF00000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3" fillId="0" borderId="0" xfId="0" applyFont="1" applyAlignment="1"/>
    <xf numFmtId="4" fontId="5" fillId="0" borderId="2" xfId="0" applyNumberFormat="1" applyFont="1" applyBorder="1" applyAlignment="1" applyProtection="1">
      <alignment horizontal="right" vertical="center" wrapText="1"/>
    </xf>
    <xf numFmtId="4" fontId="6" fillId="0" borderId="2" xfId="0" applyNumberFormat="1" applyFont="1" applyBorder="1" applyAlignment="1" applyProtection="1">
      <alignment horizontal="right" vertical="center" wrapText="1"/>
    </xf>
    <xf numFmtId="9" fontId="4" fillId="0" borderId="2" xfId="0" applyNumberFormat="1" applyFont="1" applyBorder="1" applyAlignment="1" applyProtection="1">
      <alignment vertical="center" wrapText="1"/>
      <protection locked="0"/>
    </xf>
    <xf numFmtId="0" fontId="9" fillId="0" borderId="0" xfId="0" applyFont="1" applyAlignment="1">
      <alignment vertical="center" wrapText="1"/>
    </xf>
    <xf numFmtId="0" fontId="4" fillId="0" borderId="0" xfId="0" applyFont="1" applyBorder="1" applyAlignment="1">
      <alignment horizontal="left" vertical="center" wrapText="1"/>
    </xf>
    <xf numFmtId="164" fontId="10" fillId="0" borderId="0" xfId="0" applyNumberFormat="1" applyFont="1" applyBorder="1" applyAlignment="1">
      <alignment horizontal="right" vertical="center" wrapText="1"/>
    </xf>
    <xf numFmtId="0" fontId="11" fillId="0" borderId="0" xfId="0" applyFont="1" applyAlignment="1"/>
    <xf numFmtId="0" fontId="14" fillId="0" borderId="0" xfId="0" applyFont="1" applyAlignment="1">
      <alignment vertical="center"/>
    </xf>
    <xf numFmtId="0" fontId="14" fillId="0" borderId="0" xfId="0" applyFont="1"/>
    <xf numFmtId="0" fontId="4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4" fontId="5" fillId="0" borderId="4" xfId="0" applyNumberFormat="1" applyFont="1" applyBorder="1" applyAlignment="1" applyProtection="1">
      <alignment horizontal="right" vertical="center" wrapText="1"/>
    </xf>
    <xf numFmtId="0" fontId="16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/>
    </xf>
    <xf numFmtId="0" fontId="7" fillId="0" borderId="0" xfId="0" applyFont="1" applyBorder="1" applyAlignment="1"/>
    <xf numFmtId="0" fontId="8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15" fillId="0" borderId="0" xfId="0" applyFont="1" applyBorder="1" applyAlignment="1">
      <alignment horizontal="center"/>
    </xf>
    <xf numFmtId="0" fontId="12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4" fontId="5" fillId="0" borderId="5" xfId="0" applyNumberFormat="1" applyFont="1" applyBorder="1" applyAlignment="1" applyProtection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left" vertical="center" wrapText="1"/>
    </xf>
    <xf numFmtId="0" fontId="5" fillId="0" borderId="2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12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152400</xdr:colOff>
      <xdr:row>20</xdr:row>
      <xdr:rowOff>0</xdr:rowOff>
    </xdr:from>
    <xdr:ext cx="1410859" cy="458"/>
    <xdr:pic>
      <xdr:nvPicPr>
        <xdr:cNvPr id="14" name="Resim 1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25" y="3495675"/>
          <a:ext cx="1410859" cy="458"/>
        </a:xfrm>
        <a:prstGeom prst="rect">
          <a:avLst/>
        </a:prstGeom>
      </xdr:spPr>
    </xdr:pic>
    <xdr:clientData/>
  </xdr:oneCellAnchor>
  <xdr:oneCellAnchor>
    <xdr:from>
      <xdr:col>5</xdr:col>
      <xdr:colOff>152400</xdr:colOff>
      <xdr:row>20</xdr:row>
      <xdr:rowOff>0</xdr:rowOff>
    </xdr:from>
    <xdr:ext cx="1410859" cy="458"/>
    <xdr:pic>
      <xdr:nvPicPr>
        <xdr:cNvPr id="15" name="Resim 1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95625" y="3495675"/>
          <a:ext cx="1410859" cy="458"/>
        </a:xfrm>
        <a:prstGeom prst="rect">
          <a:avLst/>
        </a:prstGeom>
      </xdr:spPr>
    </xdr:pic>
    <xdr:clientData/>
  </xdr:oneCellAnchor>
  <xdr:twoCellAnchor editAs="oneCell">
    <xdr:from>
      <xdr:col>5</xdr:col>
      <xdr:colOff>38100</xdr:colOff>
      <xdr:row>14</xdr:row>
      <xdr:rowOff>181593</xdr:rowOff>
    </xdr:from>
    <xdr:to>
      <xdr:col>6</xdr:col>
      <xdr:colOff>1152525</xdr:colOff>
      <xdr:row>14</xdr:row>
      <xdr:rowOff>1142643</xdr:rowOff>
    </xdr:to>
    <xdr:pic>
      <xdr:nvPicPr>
        <xdr:cNvPr id="16" name="Resim 15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981325" y="13573743"/>
          <a:ext cx="1619250" cy="961050"/>
        </a:xfrm>
        <a:prstGeom prst="rect">
          <a:avLst/>
        </a:prstGeom>
      </xdr:spPr>
    </xdr:pic>
    <xdr:clientData/>
  </xdr:twoCellAnchor>
  <xdr:twoCellAnchor editAs="oneCell">
    <xdr:from>
      <xdr:col>5</xdr:col>
      <xdr:colOff>161925</xdr:colOff>
      <xdr:row>11</xdr:row>
      <xdr:rowOff>89113</xdr:rowOff>
    </xdr:from>
    <xdr:to>
      <xdr:col>6</xdr:col>
      <xdr:colOff>1114425</xdr:colOff>
      <xdr:row>11</xdr:row>
      <xdr:rowOff>1218666</xdr:rowOff>
    </xdr:to>
    <xdr:pic>
      <xdr:nvPicPr>
        <xdr:cNvPr id="18" name="Resim 17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105150" y="8413963"/>
          <a:ext cx="1457325" cy="1129553"/>
        </a:xfrm>
        <a:prstGeom prst="rect">
          <a:avLst/>
        </a:prstGeom>
      </xdr:spPr>
    </xdr:pic>
    <xdr:clientData/>
  </xdr:twoCellAnchor>
  <xdr:twoCellAnchor editAs="oneCell">
    <xdr:from>
      <xdr:col>5</xdr:col>
      <xdr:colOff>133350</xdr:colOff>
      <xdr:row>10</xdr:row>
      <xdr:rowOff>76200</xdr:rowOff>
    </xdr:from>
    <xdr:to>
      <xdr:col>6</xdr:col>
      <xdr:colOff>1085850</xdr:colOff>
      <xdr:row>10</xdr:row>
      <xdr:rowOff>1205753</xdr:rowOff>
    </xdr:to>
    <xdr:pic>
      <xdr:nvPicPr>
        <xdr:cNvPr id="19" name="Resim 18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76575" y="7134225"/>
          <a:ext cx="1457325" cy="1129553"/>
        </a:xfrm>
        <a:prstGeom prst="rect">
          <a:avLst/>
        </a:prstGeom>
      </xdr:spPr>
    </xdr:pic>
    <xdr:clientData/>
  </xdr:twoCellAnchor>
  <xdr:twoCellAnchor editAs="oneCell">
    <xdr:from>
      <xdr:col>5</xdr:col>
      <xdr:colOff>123825</xdr:colOff>
      <xdr:row>12</xdr:row>
      <xdr:rowOff>76200</xdr:rowOff>
    </xdr:from>
    <xdr:to>
      <xdr:col>6</xdr:col>
      <xdr:colOff>1076325</xdr:colOff>
      <xdr:row>12</xdr:row>
      <xdr:rowOff>1205753</xdr:rowOff>
    </xdr:to>
    <xdr:pic>
      <xdr:nvPicPr>
        <xdr:cNvPr id="20" name="Resim 19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067050" y="9667875"/>
          <a:ext cx="1457325" cy="1129553"/>
        </a:xfrm>
        <a:prstGeom prst="rect">
          <a:avLst/>
        </a:prstGeom>
      </xdr:spPr>
    </xdr:pic>
    <xdr:clientData/>
  </xdr:twoCellAnchor>
  <xdr:twoCellAnchor editAs="oneCell">
    <xdr:from>
      <xdr:col>5</xdr:col>
      <xdr:colOff>247650</xdr:colOff>
      <xdr:row>16</xdr:row>
      <xdr:rowOff>123825</xdr:rowOff>
    </xdr:from>
    <xdr:to>
      <xdr:col>6</xdr:col>
      <xdr:colOff>873633</xdr:colOff>
      <xdr:row>16</xdr:row>
      <xdr:rowOff>1180607</xdr:rowOff>
    </xdr:to>
    <xdr:pic>
      <xdr:nvPicPr>
        <xdr:cNvPr id="29" name="Resim 28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190875" y="26946225"/>
          <a:ext cx="1130808" cy="1056782"/>
        </a:xfrm>
        <a:prstGeom prst="rect">
          <a:avLst/>
        </a:prstGeom>
      </xdr:spPr>
    </xdr:pic>
    <xdr:clientData/>
  </xdr:twoCellAnchor>
  <xdr:twoCellAnchor editAs="oneCell">
    <xdr:from>
      <xdr:col>5</xdr:col>
      <xdr:colOff>304800</xdr:colOff>
      <xdr:row>17</xdr:row>
      <xdr:rowOff>88253</xdr:rowOff>
    </xdr:from>
    <xdr:to>
      <xdr:col>6</xdr:col>
      <xdr:colOff>895350</xdr:colOff>
      <xdr:row>17</xdr:row>
      <xdr:rowOff>1237795</xdr:rowOff>
    </xdr:to>
    <xdr:pic>
      <xdr:nvPicPr>
        <xdr:cNvPr id="30" name="Resim 2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248025" y="28177478"/>
          <a:ext cx="1095375" cy="1149542"/>
        </a:xfrm>
        <a:prstGeom prst="rect">
          <a:avLst/>
        </a:prstGeom>
      </xdr:spPr>
    </xdr:pic>
    <xdr:clientData/>
  </xdr:twoCellAnchor>
  <xdr:twoCellAnchor editAs="oneCell">
    <xdr:from>
      <xdr:col>6</xdr:col>
      <xdr:colOff>47626</xdr:colOff>
      <xdr:row>13</xdr:row>
      <xdr:rowOff>92462</xdr:rowOff>
    </xdr:from>
    <xdr:to>
      <xdr:col>6</xdr:col>
      <xdr:colOff>685800</xdr:colOff>
      <xdr:row>13</xdr:row>
      <xdr:rowOff>1209267</xdr:rowOff>
    </xdr:to>
    <xdr:pic>
      <xdr:nvPicPr>
        <xdr:cNvPr id="37" name="Resim 3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495676" y="10950962"/>
          <a:ext cx="638174" cy="1116805"/>
        </a:xfrm>
        <a:prstGeom prst="rect">
          <a:avLst/>
        </a:prstGeom>
      </xdr:spPr>
    </xdr:pic>
    <xdr:clientData/>
  </xdr:twoCellAnchor>
  <xdr:twoCellAnchor editAs="oneCell">
    <xdr:from>
      <xdr:col>5</xdr:col>
      <xdr:colOff>342900</xdr:colOff>
      <xdr:row>19</xdr:row>
      <xdr:rowOff>133350</xdr:rowOff>
    </xdr:from>
    <xdr:to>
      <xdr:col>6</xdr:col>
      <xdr:colOff>895350</xdr:colOff>
      <xdr:row>19</xdr:row>
      <xdr:rowOff>1190625</xdr:rowOff>
    </xdr:to>
    <xdr:pic>
      <xdr:nvPicPr>
        <xdr:cNvPr id="12" name="Resim 4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286125" y="7572375"/>
          <a:ext cx="1057275" cy="1057275"/>
        </a:xfrm>
        <a:prstGeom prst="rect">
          <a:avLst/>
        </a:prstGeom>
      </xdr:spPr>
    </xdr:pic>
    <xdr:clientData/>
  </xdr:twoCellAnchor>
  <xdr:twoCellAnchor editAs="oneCell">
    <xdr:from>
      <xdr:col>5</xdr:col>
      <xdr:colOff>304799</xdr:colOff>
      <xdr:row>18</xdr:row>
      <xdr:rowOff>114660</xdr:rowOff>
    </xdr:from>
    <xdr:to>
      <xdr:col>6</xdr:col>
      <xdr:colOff>971549</xdr:colOff>
      <xdr:row>18</xdr:row>
      <xdr:rowOff>1161600</xdr:rowOff>
    </xdr:to>
    <xdr:pic>
      <xdr:nvPicPr>
        <xdr:cNvPr id="3" name="Resim 2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48024" y="12620985"/>
          <a:ext cx="1171575" cy="10469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"/>
  <sheetViews>
    <sheetView tabSelected="1" topLeftCell="A15" workbookViewId="0">
      <selection activeCell="L20" sqref="L20"/>
    </sheetView>
  </sheetViews>
  <sheetFormatPr defaultRowHeight="14.25" x14ac:dyDescent="0.2"/>
  <cols>
    <col min="1" max="1" width="5.5" customWidth="1"/>
    <col min="2" max="2" width="13.25" customWidth="1"/>
    <col min="4" max="4" width="2.625" customWidth="1"/>
    <col min="5" max="5" width="8.25" customWidth="1"/>
    <col min="6" max="6" width="6.625" customWidth="1"/>
    <col min="7" max="7" width="15.625" customWidth="1"/>
    <col min="8" max="8" width="14.75" customWidth="1"/>
    <col min="9" max="9" width="7.25" customWidth="1"/>
    <col min="10" max="11" width="12.625" customWidth="1"/>
    <col min="12" max="12" width="14" customWidth="1"/>
  </cols>
  <sheetData>
    <row r="1" spans="1:13" hidden="1" x14ac:dyDescent="0.2"/>
    <row r="2" spans="1:13" hidden="1" x14ac:dyDescent="0.2"/>
    <row r="3" spans="1:13" ht="15" customHeight="1" x14ac:dyDescent="0.25">
      <c r="A3" s="14"/>
      <c r="B3" s="14"/>
      <c r="C3" s="15"/>
      <c r="D3" s="15"/>
      <c r="E3" s="15"/>
      <c r="F3" s="16"/>
      <c r="G3" s="17"/>
      <c r="H3" s="17"/>
      <c r="I3" s="17"/>
      <c r="J3" s="18"/>
      <c r="K3" s="19"/>
    </row>
    <row r="4" spans="1:13" ht="13.5" customHeight="1" x14ac:dyDescent="0.2"/>
    <row r="5" spans="1:13" ht="15.75" hidden="1" x14ac:dyDescent="0.2">
      <c r="F5" s="5"/>
      <c r="G5" s="5"/>
      <c r="H5" s="33" t="s">
        <v>0</v>
      </c>
      <c r="I5" s="33"/>
      <c r="J5" s="4">
        <v>0</v>
      </c>
      <c r="K5" s="3" t="e">
        <f>SUM(#REF!*J5)</f>
        <v>#REF!</v>
      </c>
    </row>
    <row r="6" spans="1:13" ht="15.75" hidden="1" x14ac:dyDescent="0.2">
      <c r="F6" s="5"/>
      <c r="G6" s="5"/>
      <c r="H6" s="34" t="s">
        <v>1</v>
      </c>
      <c r="I6" s="34"/>
      <c r="J6" s="34"/>
      <c r="K6" s="2" t="e">
        <f>SUM(#REF!-K5)</f>
        <v>#REF!</v>
      </c>
    </row>
    <row r="7" spans="1:13" hidden="1" x14ac:dyDescent="0.2">
      <c r="C7" s="1"/>
      <c r="H7" s="35" t="s">
        <v>2</v>
      </c>
      <c r="I7" s="35"/>
      <c r="J7" s="4">
        <v>0.18</v>
      </c>
      <c r="K7" s="3" t="e">
        <f>SUM(K6*J7)</f>
        <v>#REF!</v>
      </c>
    </row>
    <row r="8" spans="1:13" hidden="1" x14ac:dyDescent="0.2">
      <c r="C8" s="1"/>
      <c r="H8" s="36" t="s">
        <v>3</v>
      </c>
      <c r="I8" s="36"/>
      <c r="J8" s="36"/>
      <c r="K8" s="13" t="e">
        <f>SUM(K6+K7)</f>
        <v>#REF!</v>
      </c>
    </row>
    <row r="9" spans="1:13" ht="30" customHeight="1" x14ac:dyDescent="0.2">
      <c r="A9" s="12" t="s">
        <v>6</v>
      </c>
      <c r="B9" s="37" t="s">
        <v>8</v>
      </c>
      <c r="C9" s="38"/>
      <c r="D9" s="38"/>
      <c r="E9" s="38"/>
      <c r="F9" s="37" t="s">
        <v>7</v>
      </c>
      <c r="G9" s="38"/>
      <c r="H9" s="21" t="s">
        <v>11</v>
      </c>
      <c r="I9" s="20" t="s">
        <v>4</v>
      </c>
      <c r="J9" s="11" t="s">
        <v>9</v>
      </c>
      <c r="K9" s="11" t="s">
        <v>10</v>
      </c>
    </row>
    <row r="10" spans="1:13" ht="30" customHeight="1" x14ac:dyDescent="0.2">
      <c r="A10" s="32" t="s">
        <v>12</v>
      </c>
      <c r="B10" s="32"/>
      <c r="C10" s="32"/>
      <c r="D10" s="32"/>
      <c r="E10" s="32"/>
      <c r="F10" s="32"/>
      <c r="G10" s="32"/>
      <c r="H10" s="32"/>
      <c r="I10" s="32"/>
      <c r="J10" s="32"/>
      <c r="K10" s="11"/>
    </row>
    <row r="11" spans="1:13" ht="99.95" customHeight="1" x14ac:dyDescent="0.2">
      <c r="A11" s="25">
        <v>1</v>
      </c>
      <c r="B11" s="31" t="s">
        <v>13</v>
      </c>
      <c r="C11" s="31"/>
      <c r="D11" s="31"/>
      <c r="E11" s="31"/>
      <c r="F11" s="31"/>
      <c r="G11" s="31"/>
      <c r="H11" s="26" t="s">
        <v>14</v>
      </c>
      <c r="I11" s="27">
        <v>3</v>
      </c>
      <c r="J11" s="22"/>
      <c r="K11" s="22"/>
      <c r="L11" s="9"/>
      <c r="M11" s="10"/>
    </row>
    <row r="12" spans="1:13" ht="99.95" customHeight="1" x14ac:dyDescent="0.2">
      <c r="A12" s="25">
        <v>2</v>
      </c>
      <c r="B12" s="31" t="s">
        <v>13</v>
      </c>
      <c r="C12" s="31"/>
      <c r="D12" s="31"/>
      <c r="E12" s="31"/>
      <c r="F12" s="31"/>
      <c r="G12" s="31"/>
      <c r="H12" s="26" t="s">
        <v>15</v>
      </c>
      <c r="I12" s="27">
        <v>1</v>
      </c>
      <c r="J12" s="22"/>
      <c r="K12" s="22"/>
      <c r="L12" s="9"/>
      <c r="M12" s="10"/>
    </row>
    <row r="13" spans="1:13" ht="99.95" customHeight="1" x14ac:dyDescent="0.2">
      <c r="A13" s="25">
        <v>3</v>
      </c>
      <c r="B13" s="31" t="s">
        <v>13</v>
      </c>
      <c r="C13" s="31"/>
      <c r="D13" s="31"/>
      <c r="E13" s="31"/>
      <c r="F13" s="31"/>
      <c r="G13" s="31"/>
      <c r="H13" s="26" t="s">
        <v>16</v>
      </c>
      <c r="I13" s="27">
        <v>1</v>
      </c>
      <c r="J13" s="22"/>
      <c r="K13" s="22"/>
      <c r="L13" s="9"/>
      <c r="M13" s="10"/>
    </row>
    <row r="14" spans="1:13" ht="99.95" customHeight="1" x14ac:dyDescent="0.2">
      <c r="A14" s="25">
        <v>4</v>
      </c>
      <c r="B14" s="31" t="s">
        <v>21</v>
      </c>
      <c r="C14" s="31"/>
      <c r="D14" s="31"/>
      <c r="E14" s="31"/>
      <c r="F14" s="31"/>
      <c r="G14" s="31"/>
      <c r="H14" s="26"/>
      <c r="I14" s="27">
        <v>13</v>
      </c>
      <c r="J14" s="22"/>
      <c r="K14" s="22"/>
      <c r="L14" s="9"/>
      <c r="M14" s="10"/>
    </row>
    <row r="15" spans="1:13" ht="99.95" customHeight="1" x14ac:dyDescent="0.2">
      <c r="A15" s="25">
        <v>5</v>
      </c>
      <c r="B15" s="31" t="s">
        <v>23</v>
      </c>
      <c r="C15" s="31"/>
      <c r="D15" s="31"/>
      <c r="E15" s="31"/>
      <c r="F15" s="31"/>
      <c r="G15" s="31"/>
      <c r="H15" s="26" t="s">
        <v>18</v>
      </c>
      <c r="I15" s="27">
        <v>15</v>
      </c>
      <c r="J15" s="22"/>
      <c r="K15" s="22"/>
      <c r="L15" s="9"/>
      <c r="M15" s="10"/>
    </row>
    <row r="16" spans="1:13" ht="30" customHeight="1" x14ac:dyDescent="0.2">
      <c r="A16" s="39" t="s">
        <v>17</v>
      </c>
      <c r="B16" s="39"/>
      <c r="C16" s="39"/>
      <c r="D16" s="39"/>
      <c r="E16" s="39"/>
      <c r="F16" s="39"/>
      <c r="G16" s="39"/>
      <c r="H16" s="39"/>
      <c r="I16" s="39"/>
      <c r="J16" s="39"/>
      <c r="K16" s="22"/>
      <c r="L16" s="9"/>
      <c r="M16" s="10"/>
    </row>
    <row r="17" spans="1:14" ht="99.95" customHeight="1" x14ac:dyDescent="0.2">
      <c r="A17" s="25">
        <v>6</v>
      </c>
      <c r="B17" s="31" t="s">
        <v>19</v>
      </c>
      <c r="C17" s="31"/>
      <c r="D17" s="31"/>
      <c r="E17" s="31"/>
      <c r="F17" s="31"/>
      <c r="G17" s="31"/>
      <c r="H17" s="26" t="s">
        <v>24</v>
      </c>
      <c r="I17" s="27">
        <v>16</v>
      </c>
      <c r="J17" s="22"/>
      <c r="K17" s="22"/>
      <c r="L17" s="9"/>
      <c r="M17" s="10"/>
    </row>
    <row r="18" spans="1:14" ht="99.95" customHeight="1" x14ac:dyDescent="0.2">
      <c r="A18" s="25">
        <v>7</v>
      </c>
      <c r="B18" s="31" t="s">
        <v>20</v>
      </c>
      <c r="C18" s="31"/>
      <c r="D18" s="31"/>
      <c r="E18" s="31"/>
      <c r="F18" s="31"/>
      <c r="G18" s="31"/>
      <c r="H18" s="26" t="s">
        <v>25</v>
      </c>
      <c r="I18" s="27">
        <v>24</v>
      </c>
      <c r="J18" s="22"/>
      <c r="K18" s="22"/>
      <c r="L18" s="9"/>
      <c r="M18" s="10"/>
    </row>
    <row r="19" spans="1:14" ht="99.95" customHeight="1" x14ac:dyDescent="0.2">
      <c r="A19" s="30">
        <v>8</v>
      </c>
      <c r="B19" s="31" t="s">
        <v>26</v>
      </c>
      <c r="C19" s="31"/>
      <c r="D19" s="31"/>
      <c r="E19" s="31"/>
      <c r="F19" s="31"/>
      <c r="G19" s="31"/>
      <c r="H19" s="29"/>
      <c r="I19" s="27">
        <v>56</v>
      </c>
      <c r="J19" s="22"/>
      <c r="K19" s="22"/>
      <c r="L19" s="9"/>
      <c r="M19" s="10"/>
    </row>
    <row r="20" spans="1:14" ht="99.95" customHeight="1" x14ac:dyDescent="0.2">
      <c r="A20" s="25">
        <v>8</v>
      </c>
      <c r="B20" s="31" t="s">
        <v>22</v>
      </c>
      <c r="C20" s="31"/>
      <c r="D20" s="31"/>
      <c r="E20" s="31"/>
      <c r="F20" s="31"/>
      <c r="G20" s="31"/>
      <c r="H20" s="28"/>
      <c r="I20" s="27">
        <v>56</v>
      </c>
      <c r="J20" s="22"/>
      <c r="K20" s="22"/>
      <c r="L20" s="9"/>
      <c r="M20" s="10"/>
    </row>
    <row r="21" spans="1:14" ht="30" customHeight="1" x14ac:dyDescent="0.25">
      <c r="B21" s="8"/>
      <c r="C21" s="8"/>
      <c r="D21" s="8"/>
      <c r="E21" s="8"/>
      <c r="F21" s="8"/>
      <c r="G21" s="8"/>
      <c r="H21" s="8"/>
      <c r="I21" s="6"/>
      <c r="J21" s="23" t="s">
        <v>5</v>
      </c>
      <c r="K21" s="24">
        <f>SUM(K11:K20)</f>
        <v>0</v>
      </c>
      <c r="N21" s="7"/>
    </row>
  </sheetData>
  <mergeCells count="26">
    <mergeCell ref="B14:E14"/>
    <mergeCell ref="F14:G14"/>
    <mergeCell ref="B17:E17"/>
    <mergeCell ref="F17:G17"/>
    <mergeCell ref="B18:E18"/>
    <mergeCell ref="F18:G18"/>
    <mergeCell ref="B20:E20"/>
    <mergeCell ref="F20:G20"/>
    <mergeCell ref="A16:J16"/>
    <mergeCell ref="B15:E15"/>
    <mergeCell ref="F15:G15"/>
    <mergeCell ref="B19:E19"/>
    <mergeCell ref="F19:G19"/>
    <mergeCell ref="B9:E9"/>
    <mergeCell ref="A10:J10"/>
    <mergeCell ref="H5:I5"/>
    <mergeCell ref="H6:J6"/>
    <mergeCell ref="H7:I7"/>
    <mergeCell ref="H8:J8"/>
    <mergeCell ref="F9:G9"/>
    <mergeCell ref="B11:E11"/>
    <mergeCell ref="F11:G11"/>
    <mergeCell ref="B12:E12"/>
    <mergeCell ref="F12:G12"/>
    <mergeCell ref="B13:E13"/>
    <mergeCell ref="F13:G13"/>
  </mergeCells>
  <phoneticPr fontId="1" type="noConversion"/>
  <pageMargins left="0.71" right="0.24" top="0.39" bottom="0.43" header="0.31" footer="0.31"/>
  <pageSetup paperSize="9" scale="70" orientation="portrait" r:id="rId1"/>
  <rowBreaks count="1" manualBreakCount="1">
    <brk id="15" max="10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3</Pages>
  <Words>0</Words>
  <Characters>0</Characters>
  <Application>Microsoft Excel</Application>
  <DocSecurity>0</DocSecurity>
  <Lines>0</Lines>
  <Paragraphs>0</Paragraphs>
  <MMClips>0</MMClips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Sayfa1</vt:lpstr>
      <vt:lpstr>Sayfa1!Print_Area</vt:lpstr>
    </vt:vector>
  </TitlesOfParts>
  <Company>Hewlett-Packard Company</Company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Bilgi</cp:lastModifiedBy>
  <cp:revision>3</cp:revision>
  <cp:lastPrinted>2018-09-07T12:55:19Z</cp:lastPrinted>
  <dcterms:created xsi:type="dcterms:W3CDTF">2016-06-08T16:02:28Z</dcterms:created>
  <dcterms:modified xsi:type="dcterms:W3CDTF">2018-09-26T11:35:40Z</dcterms:modified>
</cp:coreProperties>
</file>