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lcin.topak\Desktop\Damacana ve Sebil\"/>
    </mc:Choice>
  </mc:AlternateContent>
  <bookViews>
    <workbookView xWindow="0" yWindow="0" windowWidth="20220" windowHeight="7380"/>
  </bookViews>
  <sheets>
    <sheet name="Teknik Şartname" sheetId="1" r:id="rId1"/>
  </sheets>
  <definedNames>
    <definedName name="_xlnm.Print_Area" localSheetId="0">'Teknik Şartname'!$B$2:$M$96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6" i="1" l="1"/>
  <c r="M74" i="1"/>
  <c r="M72" i="1"/>
  <c r="M70" i="1"/>
  <c r="F52" i="1"/>
  <c r="M79" i="1" s="1"/>
  <c r="H52" i="1"/>
  <c r="M66" i="1" s="1"/>
  <c r="J52" i="1"/>
  <c r="M68" i="1" s="1"/>
  <c r="L52" i="1"/>
  <c r="M81" i="1" l="1"/>
  <c r="J86" i="1" s="1"/>
  <c r="M83" i="1"/>
  <c r="H92" i="1" l="1"/>
  <c r="M64" i="1" l="1"/>
</calcChain>
</file>

<file path=xl/sharedStrings.xml><?xml version="1.0" encoding="utf-8"?>
<sst xmlns="http://schemas.openxmlformats.org/spreadsheetml/2006/main" count="55" uniqueCount="48">
  <si>
    <t>İstanbul Bilgi Üniversitesi</t>
  </si>
  <si>
    <t>GENEL BİLGİLER</t>
  </si>
  <si>
    <t xml:space="preserve">Firma adı: </t>
  </si>
  <si>
    <t xml:space="preserve">Adres: </t>
  </si>
  <si>
    <t xml:space="preserve">İrtibat kişisi: </t>
  </si>
  <si>
    <t>Telefon:</t>
  </si>
  <si>
    <t>Email:</t>
  </si>
  <si>
    <t>TİCARİ KOŞULLAR</t>
  </si>
  <si>
    <t>BİLGİ, işbu çalışmayla ilgili her türlü cayma ve çalışmayı iptal etme hakkını kendinde saklı tutar.</t>
  </si>
  <si>
    <t>Sözleşmenin imzalanmasından doğan veya doğabilecek damga vergisi yükümlülüğü YÜKLENİCİ firmaya aittir. Üniversite, 2547 sayılı Yükseköğretim Kanunu ve 488 sayılı Damga Vergisi Kanunu kapsamında damga vergisi ödemekten muaftır. Yapılan ödemeye ilişkin makbuz sureti ÜNİVERSİTE'ye ibraz edilecektir.</t>
  </si>
  <si>
    <t>TANIMLAR</t>
  </si>
  <si>
    <t>FİYATLANDIRMA TABLOSU</t>
  </si>
  <si>
    <t>BİRİM</t>
  </si>
  <si>
    <t>[TL]</t>
  </si>
  <si>
    <t>[FİRMA KAŞE VE İMZASI]</t>
  </si>
  <si>
    <t>Tüm fiyatlar KDV hariçtir.</t>
  </si>
  <si>
    <t>Ödeme; ÜRÜN tesliminden sonra düzenlenen fatura tarihinden itibaren 45 (KırkBeş) gün sonra yapılacaktır.</t>
  </si>
  <si>
    <t>MİKTAR</t>
  </si>
  <si>
    <t>BİR. FİYAT</t>
  </si>
  <si>
    <t>TOPLAM</t>
  </si>
  <si>
    <t>ADET</t>
  </si>
  <si>
    <t>Damacana Su ve Sebil Alımı</t>
  </si>
  <si>
    <t xml:space="preserve">Söz konusu hizmet dönemi Şubat 2018 – Şubat 2019 arasında geçerli olacaktır. </t>
  </si>
  <si>
    <t>Teklif edilen ve onaylanan /Hizmetten den farklı nitelikte hizmetin verilmesi durumunda, oluşacak zarardan dolayı üniversitenin uğrayacağı maddi ve manevi tazminatlar FİRMA tarafından kayıtsız şartsız kabul edilecektir.</t>
  </si>
  <si>
    <t xml:space="preserve">İşin niteliği: Kampüsler su ihtiyacının kampüsler bazlı geçilecek siparişlere istinaden belirtilen lokasyonlara teslim edilmesidir. </t>
  </si>
  <si>
    <t>Sebil</t>
  </si>
  <si>
    <t>Santral</t>
  </si>
  <si>
    <t>Kuştepe</t>
  </si>
  <si>
    <t>Dolapdere</t>
  </si>
  <si>
    <t>Ek Bina</t>
  </si>
  <si>
    <t>Kozyatağı</t>
  </si>
  <si>
    <t>*</t>
  </si>
  <si>
    <t>Aylık Damacana Su Tüketimi ve Mevcut Sebil Sayıları</t>
  </si>
  <si>
    <t>Damacana Su (19 LT)</t>
  </si>
  <si>
    <t>Pet Su (0,33ml)</t>
  </si>
  <si>
    <t>Pet Su (0,500ml)</t>
  </si>
  <si>
    <t>Pet Su (500 ml)</t>
  </si>
  <si>
    <t>Pet Su (0,33 ml)</t>
  </si>
  <si>
    <t>AYLIK DAMACANA SU TOPLAM</t>
  </si>
  <si>
    <t>AYLIK PET SU (500ml) TOPLAM</t>
  </si>
  <si>
    <t>AYLIK PET SU (0,33ml) TOPLAM</t>
  </si>
  <si>
    <t>SENELİK DAMACANA SU &amp; PET SU 
TOPLAM</t>
  </si>
  <si>
    <t xml:space="preserve">Teklif veren firma, BİLGİ'deki taahhüt edilen aylık damacana su ve pet su sayısının %15 oranında +/- değişkenlik gösterebileceğini kabul eder. </t>
  </si>
  <si>
    <t xml:space="preserve">Damacana su ve Pet su sarfiyatları aylık bir ortalama değer ile verilmiş olup herhangi bir taahhüt niteliği taşımamaktadır. </t>
  </si>
  <si>
    <t>Sebil  (1 - 100 Adet)</t>
  </si>
  <si>
    <t>Arıtma Cihazı  (1 - 100 Adet)</t>
  </si>
  <si>
    <t>Arıtma Cihazı  (100 - 200 Adet)</t>
  </si>
  <si>
    <t>Sebil  (100 - 200 Adet)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</si>
</sst>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_);\(#,##0\)"/>
    <numFmt numFmtId="165" formatCode="#,##0.00\ &quot;₺&quot;"/>
  </numFmts>
  <fonts count="18" x14ac:knownFonts="1">
    <font>
      <sz val="11"/>
      <color theme="1"/>
      <name val="Calibri"/>
      <family val="2"/>
      <scheme val="minor"/>
    </font>
    <font>
      <b/>
      <sz val="16"/>
      <color theme="0"/>
      <name val="Cambria"/>
      <family val="1"/>
    </font>
    <font>
      <sz val="11"/>
      <color theme="1"/>
      <name val="Cambria"/>
      <family val="1"/>
    </font>
    <font>
      <b/>
      <sz val="11"/>
      <color theme="0"/>
      <name val="Cambria"/>
      <family val="1"/>
    </font>
    <font>
      <sz val="10"/>
      <color theme="1"/>
      <name val="Cambria"/>
      <family val="1"/>
    </font>
    <font>
      <sz val="10.5"/>
      <color theme="1"/>
      <name val="Cambria"/>
      <family val="1"/>
    </font>
    <font>
      <i/>
      <sz val="10"/>
      <color theme="1"/>
      <name val="Cambria"/>
      <family val="1"/>
    </font>
    <font>
      <sz val="9"/>
      <color theme="1"/>
      <name val="Cambria"/>
      <family val="1"/>
    </font>
    <font>
      <b/>
      <sz val="10"/>
      <color theme="0"/>
      <name val="Cambria"/>
      <family val="1"/>
    </font>
    <font>
      <b/>
      <sz val="9"/>
      <color theme="1"/>
      <name val="Cambria"/>
      <family val="1"/>
    </font>
    <font>
      <b/>
      <sz val="9"/>
      <name val="Cambria"/>
      <family val="1"/>
    </font>
    <font>
      <b/>
      <sz val="10"/>
      <color theme="1"/>
      <name val="Cambria"/>
      <family val="1"/>
    </font>
    <font>
      <b/>
      <sz val="14"/>
      <color theme="0"/>
      <name val="Cambria"/>
      <family val="1"/>
    </font>
    <font>
      <b/>
      <sz val="11"/>
      <color theme="1"/>
      <name val="Cambria"/>
      <family val="1"/>
    </font>
    <font>
      <b/>
      <sz val="14"/>
      <color theme="1"/>
      <name val="Cambria"/>
      <family val="1"/>
    </font>
    <font>
      <sz val="10"/>
      <color theme="1"/>
      <name val="Calibri"/>
      <family val="2"/>
      <scheme val="minor"/>
    </font>
    <font>
      <i/>
      <sz val="11"/>
      <color rgb="FF7F7F7F"/>
      <name val="Calibri"/>
      <family val="2"/>
      <scheme val="minor"/>
    </font>
    <font>
      <i/>
      <sz val="10"/>
      <name val="Cambria"/>
      <family val="1"/>
    </font>
  </fonts>
  <fills count="6">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
      <patternFill patternType="solid">
        <fgColor indexed="9"/>
        <bgColor indexed="64"/>
      </patternFill>
    </fill>
    <fill>
      <patternFill patternType="solid">
        <fgColor theme="2" tint="-9.9978637043366805E-2"/>
        <bgColor indexed="64"/>
      </patternFill>
    </fill>
  </fills>
  <borders count="33">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rgb="FFCB333B"/>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rgb="FFCB333B"/>
      </left>
      <right style="thin">
        <color rgb="FFCB333B"/>
      </right>
      <top style="thin">
        <color rgb="FFCB333B"/>
      </top>
      <bottom style="thin">
        <color rgb="FFCB333B"/>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style="thin">
        <color rgb="FFCB333B"/>
      </right>
      <top/>
      <bottom/>
      <diagonal/>
    </border>
    <border>
      <left style="thin">
        <color rgb="FFCB333B"/>
      </left>
      <right style="thin">
        <color rgb="FFCB333B"/>
      </right>
      <top/>
      <bottom style="thin">
        <color rgb="FFCB333B"/>
      </bottom>
      <diagonal/>
    </border>
  </borders>
  <cellStyleXfs count="2">
    <xf numFmtId="0" fontId="0" fillId="0" borderId="0"/>
    <xf numFmtId="0" fontId="16" fillId="0" borderId="0" applyNumberFormat="0" applyFill="0" applyBorder="0" applyAlignment="0" applyProtection="0"/>
  </cellStyleXfs>
  <cellXfs count="135">
    <xf numFmtId="0" fontId="0" fillId="0" borderId="0" xfId="0"/>
    <xf numFmtId="0" fontId="2" fillId="0" borderId="0" xfId="0" applyFont="1"/>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7" fillId="0" borderId="0" xfId="0" applyFont="1"/>
    <xf numFmtId="0" fontId="8" fillId="2" borderId="24" xfId="0" applyFont="1" applyFill="1" applyBorder="1" applyAlignment="1">
      <alignment horizontal="center" vertical="center"/>
    </xf>
    <xf numFmtId="0" fontId="9" fillId="0" borderId="0" xfId="0" applyFont="1" applyBorder="1" applyAlignment="1">
      <alignment vertical="center" wrapText="1"/>
    </xf>
    <xf numFmtId="0" fontId="7" fillId="0" borderId="0" xfId="0" applyFont="1" applyBorder="1" applyAlignment="1">
      <alignment horizontal="left" vertical="center" wrapText="1"/>
    </xf>
    <xf numFmtId="0" fontId="9" fillId="0" borderId="0" xfId="0" applyFont="1" applyAlignment="1">
      <alignment horizontal="center" vertical="center"/>
    </xf>
    <xf numFmtId="0" fontId="7" fillId="0" borderId="0" xfId="0" applyFont="1" applyBorder="1" applyAlignment="1">
      <alignment horizontal="center" vertical="center" wrapText="1"/>
    </xf>
    <xf numFmtId="0" fontId="11" fillId="0" borderId="0" xfId="0" applyFont="1" applyAlignment="1">
      <alignment horizontal="center" vertical="center"/>
    </xf>
    <xf numFmtId="0" fontId="15" fillId="0" borderId="0" xfId="0" applyFont="1"/>
    <xf numFmtId="0" fontId="4" fillId="0" borderId="0" xfId="0" applyFont="1" applyFill="1" applyBorder="1" applyAlignment="1">
      <alignment horizontal="center" vertical="center" wrapText="1"/>
    </xf>
    <xf numFmtId="165" fontId="9" fillId="0" borderId="20" xfId="0" applyNumberFormat="1" applyFont="1" applyBorder="1" applyAlignment="1">
      <alignment horizontal="center" vertical="center"/>
    </xf>
    <xf numFmtId="0" fontId="4" fillId="0" borderId="0" xfId="0" applyFont="1" applyFill="1" applyBorder="1" applyAlignment="1">
      <alignment horizontal="left" vertical="center" wrapText="1"/>
    </xf>
    <xf numFmtId="3" fontId="9" fillId="0" borderId="20" xfId="0" applyNumberFormat="1" applyFont="1" applyBorder="1" applyAlignment="1">
      <alignment horizontal="center" vertical="center"/>
    </xf>
    <xf numFmtId="165" fontId="9" fillId="0" borderId="0" xfId="0" applyNumberFormat="1" applyFont="1" applyBorder="1" applyAlignment="1">
      <alignment horizontal="center" vertical="center"/>
    </xf>
    <xf numFmtId="0" fontId="10" fillId="0" borderId="0" xfId="0" applyFont="1" applyFill="1" applyBorder="1" applyAlignment="1">
      <alignment horizontal="center" vertical="center"/>
    </xf>
    <xf numFmtId="0" fontId="7" fillId="0" borderId="0" xfId="0" applyFont="1" applyFill="1"/>
    <xf numFmtId="0" fontId="9" fillId="0" borderId="0" xfId="0" applyFont="1" applyFill="1" applyBorder="1" applyAlignment="1">
      <alignment horizontal="center" vertical="center"/>
    </xf>
    <xf numFmtId="164" fontId="9" fillId="0" borderId="0" xfId="0" applyNumberFormat="1" applyFont="1" applyFill="1" applyBorder="1" applyAlignment="1">
      <alignment vertical="center" wrapText="1"/>
    </xf>
    <xf numFmtId="0" fontId="2" fillId="0" borderId="0" xfId="0" applyFont="1" applyFill="1"/>
    <xf numFmtId="0" fontId="9" fillId="0" borderId="20" xfId="0" quotePrefix="1" applyFont="1" applyBorder="1" applyAlignment="1">
      <alignment horizontal="center" vertical="center"/>
    </xf>
    <xf numFmtId="0" fontId="9" fillId="0" borderId="0" xfId="0" quotePrefix="1" applyFont="1" applyFill="1" applyBorder="1" applyAlignment="1">
      <alignment horizontal="center" vertical="center"/>
    </xf>
    <xf numFmtId="0" fontId="2" fillId="0" borderId="0" xfId="0" applyFont="1" applyFill="1" applyBorder="1"/>
    <xf numFmtId="0" fontId="4" fillId="0" borderId="0" xfId="0" applyFont="1" applyFill="1" applyBorder="1" applyAlignment="1">
      <alignment horizontal="left" vertical="center" wrapText="1"/>
    </xf>
    <xf numFmtId="165" fontId="9" fillId="0" borderId="0" xfId="0" applyNumberFormat="1" applyFont="1" applyFill="1" applyBorder="1" applyAlignment="1">
      <alignment horizontal="center" vertical="center"/>
    </xf>
    <xf numFmtId="3" fontId="4" fillId="0" borderId="20"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165" fontId="10" fillId="0" borderId="20" xfId="0" applyNumberFormat="1" applyFont="1" applyBorder="1" applyAlignment="1">
      <alignment horizontal="center" vertical="center"/>
    </xf>
    <xf numFmtId="0" fontId="11" fillId="0" borderId="2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0" fillId="4" borderId="0" xfId="0" applyFont="1" applyFill="1" applyBorder="1" applyAlignment="1">
      <alignment horizontal="left" vertical="center"/>
    </xf>
    <xf numFmtId="0" fontId="9" fillId="0" borderId="0" xfId="0" quotePrefix="1" applyFont="1" applyBorder="1" applyAlignment="1">
      <alignment horizontal="center" vertical="center"/>
    </xf>
    <xf numFmtId="3" fontId="9" fillId="0" borderId="0" xfId="0" applyNumberFormat="1" applyFont="1" applyBorder="1" applyAlignment="1">
      <alignment horizontal="center" vertical="center"/>
    </xf>
    <xf numFmtId="165" fontId="10" fillId="0" borderId="0" xfId="0" applyNumberFormat="1" applyFont="1" applyBorder="1" applyAlignment="1">
      <alignment horizontal="center" vertical="center"/>
    </xf>
    <xf numFmtId="0" fontId="16" fillId="0" borderId="0" xfId="1" applyAlignment="1">
      <alignment horizontal="right" vertical="top"/>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5" fillId="0" borderId="4" xfId="0" applyNumberFormat="1" applyFont="1" applyBorder="1" applyAlignment="1">
      <alignment horizontal="left" vertical="center" wrapText="1"/>
    </xf>
    <xf numFmtId="0" fontId="4" fillId="3" borderId="4" xfId="0" applyNumberFormat="1"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1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5" fillId="0" borderId="5" xfId="0" applyNumberFormat="1" applyFont="1" applyBorder="1" applyAlignment="1">
      <alignment horizontal="left" vertical="center" wrapText="1"/>
    </xf>
    <xf numFmtId="0" fontId="5" fillId="0" borderId="6" xfId="0" applyNumberFormat="1" applyFont="1" applyBorder="1" applyAlignment="1">
      <alignment horizontal="left" vertical="center" wrapText="1"/>
    </xf>
    <xf numFmtId="0" fontId="5" fillId="0" borderId="7" xfId="0" applyNumberFormat="1" applyFont="1" applyBorder="1" applyAlignment="1">
      <alignment horizontal="left" vertical="center" wrapText="1"/>
    </xf>
    <xf numFmtId="0" fontId="4" fillId="3" borderId="5"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1" fillId="0" borderId="21"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6" fillId="0" borderId="13" xfId="0" applyFont="1" applyBorder="1" applyAlignment="1">
      <alignmen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14" fontId="13" fillId="3" borderId="25" xfId="0" applyNumberFormat="1"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14" fontId="13" fillId="3" borderId="29" xfId="0" applyNumberFormat="1"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0" fillId="4" borderId="21" xfId="0" applyFont="1" applyFill="1" applyBorder="1" applyAlignment="1">
      <alignment horizontal="left" vertical="center"/>
    </xf>
    <xf numFmtId="0" fontId="10" fillId="4" borderId="22" xfId="0" applyFont="1" applyFill="1" applyBorder="1" applyAlignment="1">
      <alignment horizontal="left" vertical="center"/>
    </xf>
    <xf numFmtId="0" fontId="10" fillId="4" borderId="23" xfId="0" applyFont="1" applyFill="1" applyBorder="1" applyAlignment="1">
      <alignment horizontal="left" vertical="center"/>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32" xfId="0" applyFont="1" applyFill="1" applyBorder="1" applyAlignment="1">
      <alignment horizontal="center" vertical="center" wrapText="1"/>
    </xf>
    <xf numFmtId="164" fontId="13" fillId="3" borderId="25" xfId="0" applyNumberFormat="1" applyFont="1" applyFill="1" applyBorder="1" applyAlignment="1">
      <alignment horizontal="center" vertical="center"/>
    </xf>
    <xf numFmtId="164" fontId="13" fillId="3" borderId="26" xfId="0" applyNumberFormat="1" applyFont="1" applyFill="1" applyBorder="1" applyAlignment="1">
      <alignment horizontal="center" vertical="center"/>
    </xf>
    <xf numFmtId="164" fontId="13" fillId="3" borderId="27" xfId="0" applyNumberFormat="1" applyFont="1" applyFill="1" applyBorder="1" applyAlignment="1">
      <alignment horizontal="center" vertical="center"/>
    </xf>
    <xf numFmtId="164" fontId="13" fillId="3" borderId="29" xfId="0" applyNumberFormat="1" applyFont="1" applyFill="1" applyBorder="1" applyAlignment="1">
      <alignment horizontal="center" vertical="center"/>
    </xf>
    <xf numFmtId="164" fontId="13" fillId="3" borderId="0" xfId="0" applyNumberFormat="1" applyFont="1" applyFill="1" applyBorder="1" applyAlignment="1">
      <alignment horizontal="center" vertical="center"/>
    </xf>
    <xf numFmtId="164" fontId="13" fillId="3" borderId="30" xfId="0" applyNumberFormat="1" applyFont="1" applyFill="1" applyBorder="1" applyAlignment="1">
      <alignment horizontal="center" vertical="center"/>
    </xf>
    <xf numFmtId="164" fontId="13" fillId="3" borderId="17" xfId="0" applyNumberFormat="1" applyFont="1" applyFill="1" applyBorder="1" applyAlignment="1">
      <alignment horizontal="center" vertical="center"/>
    </xf>
    <xf numFmtId="164" fontId="13" fillId="3" borderId="18" xfId="0" applyNumberFormat="1" applyFont="1" applyFill="1" applyBorder="1" applyAlignment="1">
      <alignment horizontal="center" vertical="center"/>
    </xf>
    <xf numFmtId="164" fontId="13" fillId="3" borderId="19" xfId="0" applyNumberFormat="1" applyFont="1" applyFill="1" applyBorder="1" applyAlignment="1">
      <alignment horizontal="center" vertical="center"/>
    </xf>
    <xf numFmtId="0" fontId="10" fillId="5" borderId="21" xfId="0" applyFont="1" applyFill="1" applyBorder="1" applyAlignment="1">
      <alignment horizontal="center" vertical="center"/>
    </xf>
    <xf numFmtId="0" fontId="10" fillId="5" borderId="22" xfId="0" applyFont="1" applyFill="1" applyBorder="1" applyAlignment="1">
      <alignment horizontal="center" vertical="center"/>
    </xf>
    <xf numFmtId="0" fontId="10" fillId="5" borderId="23"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6" fillId="0" borderId="0" xfId="1" applyFill="1" applyBorder="1" applyAlignment="1">
      <alignment horizontal="left" vertical="center" wrapText="1"/>
    </xf>
  </cellXfs>
  <cellStyles count="2">
    <cellStyle name="Explanatory Text" xfId="1"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25"/>
  <sheetViews>
    <sheetView showGridLines="0" tabSelected="1" zoomScaleNormal="100" zoomScaleSheetLayoutView="100" workbookViewId="0">
      <selection activeCell="R57" sqref="R57"/>
    </sheetView>
  </sheetViews>
  <sheetFormatPr defaultRowHeight="14.25" x14ac:dyDescent="0.2"/>
  <cols>
    <col min="1" max="4" width="9.140625" style="1"/>
    <col min="5" max="5" width="4.85546875" style="1" customWidth="1"/>
    <col min="6" max="6" width="13.28515625" style="1" customWidth="1"/>
    <col min="7" max="7" width="2.7109375" style="1" customWidth="1"/>
    <col min="8" max="8" width="9.42578125" style="1" customWidth="1"/>
    <col min="9" max="9" width="2.7109375" style="1" customWidth="1"/>
    <col min="10" max="10" width="10" style="1" customWidth="1"/>
    <col min="11" max="11" width="2.7109375" style="1" customWidth="1"/>
    <col min="12" max="12" width="9.85546875" style="1" customWidth="1"/>
    <col min="13" max="13" width="11.42578125" style="1" customWidth="1"/>
    <col min="14" max="16384" width="9.140625" style="1"/>
  </cols>
  <sheetData>
    <row r="2" spans="2:13" ht="30" customHeight="1" x14ac:dyDescent="0.2">
      <c r="B2" s="44" t="s">
        <v>0</v>
      </c>
      <c r="C2" s="45"/>
      <c r="D2" s="45"/>
      <c r="E2" s="45"/>
      <c r="F2" s="45"/>
      <c r="G2" s="45"/>
      <c r="H2" s="45"/>
      <c r="I2" s="45"/>
      <c r="J2" s="45"/>
      <c r="K2" s="45"/>
      <c r="L2" s="45"/>
      <c r="M2" s="46"/>
    </row>
    <row r="3" spans="2:13" ht="3.75" customHeight="1" x14ac:dyDescent="0.2"/>
    <row r="4" spans="2:13" ht="24" customHeight="1" x14ac:dyDescent="0.2">
      <c r="B4" s="44" t="s">
        <v>21</v>
      </c>
      <c r="C4" s="45"/>
      <c r="D4" s="45"/>
      <c r="E4" s="45"/>
      <c r="F4" s="45"/>
      <c r="G4" s="45"/>
      <c r="H4" s="45"/>
      <c r="I4" s="45"/>
      <c r="J4" s="45"/>
      <c r="K4" s="45"/>
      <c r="L4" s="45"/>
      <c r="M4" s="46"/>
    </row>
    <row r="5" spans="2:13" ht="3.75" customHeight="1" x14ac:dyDescent="0.2"/>
    <row r="6" spans="2:13" x14ac:dyDescent="0.2">
      <c r="B6" s="47" t="s">
        <v>1</v>
      </c>
      <c r="C6" s="48"/>
      <c r="D6" s="48"/>
      <c r="E6" s="48"/>
      <c r="F6" s="48"/>
      <c r="G6" s="48"/>
      <c r="H6" s="48"/>
      <c r="I6" s="48"/>
      <c r="J6" s="48"/>
      <c r="K6" s="48"/>
      <c r="L6" s="48"/>
      <c r="M6" s="49"/>
    </row>
    <row r="7" spans="2:13" ht="3.75" customHeight="1" x14ac:dyDescent="0.2">
      <c r="B7" s="2"/>
      <c r="C7" s="2"/>
      <c r="D7" s="2"/>
      <c r="E7" s="2"/>
      <c r="F7" s="2"/>
      <c r="G7" s="2"/>
      <c r="H7" s="2"/>
      <c r="I7" s="2"/>
      <c r="J7" s="2"/>
      <c r="K7" s="2"/>
      <c r="L7" s="2"/>
      <c r="M7" s="2"/>
    </row>
    <row r="8" spans="2:13" x14ac:dyDescent="0.2">
      <c r="B8" s="50" t="s">
        <v>2</v>
      </c>
      <c r="C8" s="50"/>
      <c r="D8" s="50"/>
      <c r="E8" s="51"/>
      <c r="F8" s="51"/>
      <c r="G8" s="51"/>
      <c r="H8" s="51"/>
      <c r="I8" s="51"/>
      <c r="J8" s="51"/>
      <c r="K8" s="51"/>
      <c r="L8" s="51"/>
      <c r="M8" s="51"/>
    </row>
    <row r="9" spans="2:13" x14ac:dyDescent="0.2">
      <c r="B9" s="58" t="s">
        <v>3</v>
      </c>
      <c r="C9" s="59"/>
      <c r="D9" s="60"/>
      <c r="E9" s="61"/>
      <c r="F9" s="62"/>
      <c r="G9" s="62"/>
      <c r="H9" s="62"/>
      <c r="I9" s="62"/>
      <c r="J9" s="62"/>
      <c r="K9" s="62"/>
      <c r="L9" s="62"/>
      <c r="M9" s="63"/>
    </row>
    <row r="10" spans="2:13" x14ac:dyDescent="0.2">
      <c r="B10" s="50" t="s">
        <v>4</v>
      </c>
      <c r="C10" s="50"/>
      <c r="D10" s="50"/>
      <c r="E10" s="51"/>
      <c r="F10" s="51"/>
      <c r="G10" s="51"/>
      <c r="H10" s="51"/>
      <c r="I10" s="51"/>
      <c r="J10" s="51"/>
      <c r="K10" s="51"/>
      <c r="L10" s="51"/>
      <c r="M10" s="51"/>
    </row>
    <row r="11" spans="2:13" x14ac:dyDescent="0.2">
      <c r="B11" s="50" t="s">
        <v>5</v>
      </c>
      <c r="C11" s="50"/>
      <c r="D11" s="50"/>
      <c r="E11" s="51"/>
      <c r="F11" s="51"/>
      <c r="G11" s="51"/>
      <c r="H11" s="51"/>
      <c r="I11" s="51"/>
      <c r="J11" s="51"/>
      <c r="K11" s="51"/>
      <c r="L11" s="51"/>
      <c r="M11" s="51"/>
    </row>
    <row r="12" spans="2:13" x14ac:dyDescent="0.2">
      <c r="B12" s="50" t="s">
        <v>6</v>
      </c>
      <c r="C12" s="50"/>
      <c r="D12" s="50"/>
      <c r="E12" s="51"/>
      <c r="F12" s="51"/>
      <c r="G12" s="51"/>
      <c r="H12" s="51"/>
      <c r="I12" s="51"/>
      <c r="J12" s="51"/>
      <c r="K12" s="51"/>
      <c r="L12" s="51"/>
      <c r="M12" s="51"/>
    </row>
    <row r="13" spans="2:13" ht="3.75" customHeight="1" x14ac:dyDescent="0.2">
      <c r="B13" s="2"/>
      <c r="C13" s="2"/>
      <c r="D13" s="2"/>
      <c r="E13" s="2"/>
      <c r="F13" s="2"/>
      <c r="G13" s="2"/>
      <c r="H13" s="2"/>
      <c r="I13" s="2"/>
      <c r="J13" s="2"/>
      <c r="K13" s="2"/>
      <c r="L13" s="2"/>
      <c r="M13" s="2"/>
    </row>
    <row r="14" spans="2:13" ht="24" customHeight="1" x14ac:dyDescent="0.2">
      <c r="B14" s="44" t="s">
        <v>7</v>
      </c>
      <c r="C14" s="45"/>
      <c r="D14" s="45"/>
      <c r="E14" s="45"/>
      <c r="F14" s="45"/>
      <c r="G14" s="45"/>
      <c r="H14" s="45"/>
      <c r="I14" s="45"/>
      <c r="J14" s="45"/>
      <c r="K14" s="45"/>
      <c r="L14" s="45"/>
      <c r="M14" s="46"/>
    </row>
    <row r="15" spans="2:13" ht="3.75" customHeight="1" x14ac:dyDescent="0.2">
      <c r="B15" s="3"/>
      <c r="C15" s="3"/>
      <c r="D15" s="3"/>
      <c r="E15" s="3"/>
      <c r="F15" s="3"/>
      <c r="G15" s="3"/>
      <c r="H15" s="3"/>
      <c r="I15" s="3"/>
      <c r="J15" s="3"/>
      <c r="K15" s="3"/>
      <c r="L15" s="3"/>
      <c r="M15" s="3"/>
    </row>
    <row r="16" spans="2:13" ht="3.75" customHeight="1" x14ac:dyDescent="0.2">
      <c r="B16" s="64"/>
      <c r="C16" s="65"/>
      <c r="D16" s="65"/>
      <c r="E16" s="65"/>
      <c r="F16" s="65"/>
      <c r="G16" s="65"/>
      <c r="H16" s="65"/>
      <c r="I16" s="65"/>
      <c r="J16" s="65"/>
      <c r="K16" s="65"/>
      <c r="L16" s="65"/>
      <c r="M16" s="66"/>
    </row>
    <row r="17" spans="2:13" x14ac:dyDescent="0.2">
      <c r="B17" s="55" t="s">
        <v>15</v>
      </c>
      <c r="C17" s="56"/>
      <c r="D17" s="56"/>
      <c r="E17" s="56"/>
      <c r="F17" s="56"/>
      <c r="G17" s="56"/>
      <c r="H17" s="56"/>
      <c r="I17" s="56"/>
      <c r="J17" s="56"/>
      <c r="K17" s="56"/>
      <c r="L17" s="56"/>
      <c r="M17" s="57"/>
    </row>
    <row r="18" spans="2:13" ht="3.75" customHeight="1" x14ac:dyDescent="0.2">
      <c r="B18" s="52"/>
      <c r="C18" s="53"/>
      <c r="D18" s="53"/>
      <c r="E18" s="53"/>
      <c r="F18" s="53"/>
      <c r="G18" s="53"/>
      <c r="H18" s="53"/>
      <c r="I18" s="53"/>
      <c r="J18" s="53"/>
      <c r="K18" s="53"/>
      <c r="L18" s="53"/>
      <c r="M18" s="54"/>
    </row>
    <row r="19" spans="2:13" ht="14.25" customHeight="1" x14ac:dyDescent="0.2">
      <c r="B19" s="55" t="s">
        <v>16</v>
      </c>
      <c r="C19" s="56"/>
      <c r="D19" s="56"/>
      <c r="E19" s="56"/>
      <c r="F19" s="56"/>
      <c r="G19" s="56"/>
      <c r="H19" s="56"/>
      <c r="I19" s="56"/>
      <c r="J19" s="56"/>
      <c r="K19" s="56"/>
      <c r="L19" s="56"/>
      <c r="M19" s="57"/>
    </row>
    <row r="20" spans="2:13" ht="3.75" customHeight="1" x14ac:dyDescent="0.2">
      <c r="B20" s="52"/>
      <c r="C20" s="53"/>
      <c r="D20" s="53"/>
      <c r="E20" s="53"/>
      <c r="F20" s="53"/>
      <c r="G20" s="53"/>
      <c r="H20" s="53"/>
      <c r="I20" s="53"/>
      <c r="J20" s="53"/>
      <c r="K20" s="53"/>
      <c r="L20" s="53"/>
      <c r="M20" s="54"/>
    </row>
    <row r="21" spans="2:13" x14ac:dyDescent="0.2">
      <c r="B21" s="55" t="s">
        <v>22</v>
      </c>
      <c r="C21" s="56"/>
      <c r="D21" s="56"/>
      <c r="E21" s="56"/>
      <c r="F21" s="56"/>
      <c r="G21" s="56"/>
      <c r="H21" s="56"/>
      <c r="I21" s="56"/>
      <c r="J21" s="56"/>
      <c r="K21" s="56"/>
      <c r="L21" s="56"/>
      <c r="M21" s="57"/>
    </row>
    <row r="22" spans="2:13" ht="3.75" customHeight="1" x14ac:dyDescent="0.2">
      <c r="B22" s="52"/>
      <c r="C22" s="53"/>
      <c r="D22" s="53"/>
      <c r="E22" s="53"/>
      <c r="F22" s="53"/>
      <c r="G22" s="53"/>
      <c r="H22" s="53"/>
      <c r="I22" s="53"/>
      <c r="J22" s="53"/>
      <c r="K22" s="53"/>
      <c r="L22" s="53"/>
      <c r="M22" s="54"/>
    </row>
    <row r="23" spans="2:13" ht="14.25" customHeight="1" x14ac:dyDescent="0.2">
      <c r="B23" s="55" t="s">
        <v>8</v>
      </c>
      <c r="C23" s="56"/>
      <c r="D23" s="56"/>
      <c r="E23" s="56"/>
      <c r="F23" s="56"/>
      <c r="G23" s="56"/>
      <c r="H23" s="56"/>
      <c r="I23" s="56"/>
      <c r="J23" s="56"/>
      <c r="K23" s="56"/>
      <c r="L23" s="56"/>
      <c r="M23" s="57"/>
    </row>
    <row r="24" spans="2:13" ht="3.75" customHeight="1" x14ac:dyDescent="0.2">
      <c r="B24" s="52"/>
      <c r="C24" s="53"/>
      <c r="D24" s="53"/>
      <c r="E24" s="53"/>
      <c r="F24" s="53"/>
      <c r="G24" s="53"/>
      <c r="H24" s="53"/>
      <c r="I24" s="53"/>
      <c r="J24" s="53"/>
      <c r="K24" s="53"/>
      <c r="L24" s="53"/>
      <c r="M24" s="54"/>
    </row>
    <row r="25" spans="2:13" ht="26.25" customHeight="1" x14ac:dyDescent="0.2">
      <c r="B25" s="73" t="s">
        <v>42</v>
      </c>
      <c r="C25" s="74"/>
      <c r="D25" s="74"/>
      <c r="E25" s="74"/>
      <c r="F25" s="74"/>
      <c r="G25" s="74"/>
      <c r="H25" s="74"/>
      <c r="I25" s="74"/>
      <c r="J25" s="74"/>
      <c r="K25" s="74"/>
      <c r="L25" s="74"/>
      <c r="M25" s="75"/>
    </row>
    <row r="26" spans="2:13" ht="3.75" customHeight="1" x14ac:dyDescent="0.2">
      <c r="B26" s="33"/>
      <c r="C26" s="32"/>
      <c r="D26" s="32"/>
      <c r="E26" s="32"/>
      <c r="F26" s="32"/>
      <c r="G26" s="32"/>
      <c r="H26" s="32"/>
      <c r="I26" s="32"/>
      <c r="J26" s="32"/>
      <c r="K26" s="32"/>
      <c r="L26" s="32"/>
      <c r="M26" s="34"/>
    </row>
    <row r="27" spans="2:13" ht="15" customHeight="1" x14ac:dyDescent="0.2">
      <c r="B27" s="76" t="s">
        <v>9</v>
      </c>
      <c r="C27" s="77"/>
      <c r="D27" s="77"/>
      <c r="E27" s="77"/>
      <c r="F27" s="77"/>
      <c r="G27" s="77"/>
      <c r="H27" s="77"/>
      <c r="I27" s="77"/>
      <c r="J27" s="77"/>
      <c r="K27" s="77"/>
      <c r="L27" s="77"/>
      <c r="M27" s="78"/>
    </row>
    <row r="28" spans="2:13" ht="15" customHeight="1" x14ac:dyDescent="0.2">
      <c r="B28" s="76"/>
      <c r="C28" s="77"/>
      <c r="D28" s="77"/>
      <c r="E28" s="77"/>
      <c r="F28" s="77"/>
      <c r="G28" s="77"/>
      <c r="H28" s="77"/>
      <c r="I28" s="77"/>
      <c r="J28" s="77"/>
      <c r="K28" s="77"/>
      <c r="L28" s="77"/>
      <c r="M28" s="78"/>
    </row>
    <row r="29" spans="2:13" ht="14.25" customHeight="1" x14ac:dyDescent="0.2">
      <c r="B29" s="76"/>
      <c r="C29" s="77"/>
      <c r="D29" s="77"/>
      <c r="E29" s="77"/>
      <c r="F29" s="77"/>
      <c r="G29" s="77"/>
      <c r="H29" s="77"/>
      <c r="I29" s="77"/>
      <c r="J29" s="77"/>
      <c r="K29" s="77"/>
      <c r="L29" s="77"/>
      <c r="M29" s="78"/>
    </row>
    <row r="30" spans="2:13" ht="3.75" customHeight="1" x14ac:dyDescent="0.2">
      <c r="B30" s="52"/>
      <c r="C30" s="53"/>
      <c r="D30" s="53"/>
      <c r="E30" s="53"/>
      <c r="F30" s="53"/>
      <c r="G30" s="53"/>
      <c r="H30" s="53"/>
      <c r="I30" s="53"/>
      <c r="J30" s="53"/>
      <c r="K30" s="53"/>
      <c r="L30" s="53"/>
      <c r="M30" s="54"/>
    </row>
    <row r="31" spans="2:13" ht="14.25" customHeight="1" x14ac:dyDescent="0.2">
      <c r="B31" s="55" t="s">
        <v>23</v>
      </c>
      <c r="C31" s="56"/>
      <c r="D31" s="56"/>
      <c r="E31" s="56"/>
      <c r="F31" s="56"/>
      <c r="G31" s="56"/>
      <c r="H31" s="56"/>
      <c r="I31" s="56"/>
      <c r="J31" s="56"/>
      <c r="K31" s="56"/>
      <c r="L31" s="56"/>
      <c r="M31" s="57"/>
    </row>
    <row r="32" spans="2:13" ht="26.25" customHeight="1" x14ac:dyDescent="0.2">
      <c r="B32" s="79"/>
      <c r="C32" s="80"/>
      <c r="D32" s="80"/>
      <c r="E32" s="80"/>
      <c r="F32" s="80"/>
      <c r="G32" s="80"/>
      <c r="H32" s="80"/>
      <c r="I32" s="80"/>
      <c r="J32" s="80"/>
      <c r="K32" s="80"/>
      <c r="L32" s="80"/>
      <c r="M32" s="81"/>
    </row>
    <row r="33" spans="2:13" ht="7.5" customHeight="1" x14ac:dyDescent="0.2">
      <c r="B33" s="4"/>
      <c r="C33" s="4"/>
      <c r="D33" s="4"/>
      <c r="E33" s="4"/>
      <c r="F33" s="4"/>
      <c r="G33" s="4"/>
      <c r="H33" s="4"/>
      <c r="I33" s="4"/>
      <c r="J33" s="4"/>
      <c r="K33" s="4"/>
      <c r="L33" s="4"/>
      <c r="M33" s="4"/>
    </row>
    <row r="34" spans="2:13" ht="24" customHeight="1" x14ac:dyDescent="0.2">
      <c r="B34" s="44" t="s">
        <v>10</v>
      </c>
      <c r="C34" s="45"/>
      <c r="D34" s="45"/>
      <c r="E34" s="45"/>
      <c r="F34" s="45"/>
      <c r="G34" s="45"/>
      <c r="H34" s="45"/>
      <c r="I34" s="45"/>
      <c r="J34" s="45"/>
      <c r="K34" s="45"/>
      <c r="L34" s="45"/>
      <c r="M34" s="46"/>
    </row>
    <row r="35" spans="2:13" ht="3.75" customHeight="1" x14ac:dyDescent="0.2">
      <c r="B35" s="4"/>
      <c r="C35" s="4"/>
      <c r="D35" s="4"/>
      <c r="E35" s="4"/>
      <c r="F35" s="4"/>
      <c r="G35" s="4"/>
      <c r="H35" s="4"/>
      <c r="I35" s="4"/>
      <c r="J35" s="4"/>
      <c r="K35" s="4"/>
      <c r="L35" s="4"/>
      <c r="M35" s="4"/>
    </row>
    <row r="36" spans="2:13" ht="14.25" customHeight="1" x14ac:dyDescent="0.2">
      <c r="B36" s="82" t="s">
        <v>24</v>
      </c>
      <c r="C36" s="83"/>
      <c r="D36" s="83"/>
      <c r="E36" s="83"/>
      <c r="F36" s="83"/>
      <c r="G36" s="83"/>
      <c r="H36" s="83"/>
      <c r="I36" s="83"/>
      <c r="J36" s="83"/>
      <c r="K36" s="83"/>
      <c r="L36" s="83"/>
      <c r="M36" s="84"/>
    </row>
    <row r="37" spans="2:13" ht="12.75" customHeight="1" x14ac:dyDescent="0.2">
      <c r="B37" s="85"/>
      <c r="C37" s="86"/>
      <c r="D37" s="86"/>
      <c r="E37" s="86"/>
      <c r="F37" s="86"/>
      <c r="G37" s="86"/>
      <c r="H37" s="86"/>
      <c r="I37" s="86"/>
      <c r="J37" s="86"/>
      <c r="K37" s="86"/>
      <c r="L37" s="86"/>
      <c r="M37" s="87"/>
    </row>
    <row r="38" spans="2:13" ht="8.25" customHeight="1" x14ac:dyDescent="0.2">
      <c r="B38" s="4"/>
      <c r="C38" s="4"/>
      <c r="D38" s="4"/>
      <c r="E38" s="4"/>
      <c r="F38" s="4"/>
      <c r="G38" s="4"/>
      <c r="H38" s="4"/>
      <c r="I38" s="4"/>
      <c r="J38" s="4"/>
      <c r="K38" s="4"/>
      <c r="L38" s="4"/>
      <c r="M38" s="4"/>
    </row>
    <row r="39" spans="2:13" ht="24" customHeight="1" x14ac:dyDescent="0.2">
      <c r="B39" s="67" t="s">
        <v>32</v>
      </c>
      <c r="C39" s="68"/>
      <c r="D39" s="68"/>
      <c r="E39" s="68"/>
      <c r="F39" s="68"/>
      <c r="G39" s="68"/>
      <c r="H39" s="68"/>
      <c r="I39" s="68"/>
      <c r="J39" s="68"/>
      <c r="K39" s="68"/>
      <c r="L39" s="68"/>
      <c r="M39" s="69"/>
    </row>
    <row r="40" spans="2:13" ht="8.25" customHeight="1" x14ac:dyDescent="0.2">
      <c r="B40" s="4"/>
      <c r="C40" s="4"/>
      <c r="D40" s="4"/>
      <c r="E40" s="4"/>
      <c r="F40" s="4"/>
      <c r="G40" s="4"/>
      <c r="H40" s="4"/>
      <c r="I40" s="4"/>
      <c r="J40" s="4"/>
      <c r="K40" s="4"/>
      <c r="L40" s="4"/>
      <c r="M40" s="4"/>
    </row>
    <row r="41" spans="2:13" ht="38.25" x14ac:dyDescent="0.2">
      <c r="B41" s="4"/>
      <c r="C41" s="4"/>
      <c r="D41" s="4"/>
      <c r="E41" s="4"/>
      <c r="F41" s="36" t="s">
        <v>33</v>
      </c>
      <c r="G41" s="37"/>
      <c r="H41" s="36" t="s">
        <v>35</v>
      </c>
      <c r="I41" s="4"/>
      <c r="J41" s="36" t="s">
        <v>34</v>
      </c>
      <c r="K41" s="4"/>
      <c r="L41" s="36" t="s">
        <v>25</v>
      </c>
      <c r="M41" s="14"/>
    </row>
    <row r="42" spans="2:13" ht="3.75" customHeight="1" x14ac:dyDescent="0.2">
      <c r="B42" s="4"/>
      <c r="C42" s="4"/>
      <c r="D42" s="4"/>
      <c r="E42" s="4"/>
      <c r="F42" s="4"/>
      <c r="G42" s="4"/>
      <c r="H42" s="31"/>
      <c r="I42" s="4"/>
      <c r="J42" s="31"/>
      <c r="K42" s="4"/>
      <c r="L42" s="4"/>
      <c r="M42" s="27"/>
    </row>
    <row r="43" spans="2:13" x14ac:dyDescent="0.2">
      <c r="B43" s="70" t="s">
        <v>26</v>
      </c>
      <c r="C43" s="71"/>
      <c r="D43" s="72"/>
      <c r="E43" s="4"/>
      <c r="F43" s="29">
        <v>2070.5</v>
      </c>
      <c r="G43" s="14"/>
      <c r="H43" s="5">
        <v>4944</v>
      </c>
      <c r="I43" s="14"/>
      <c r="J43" s="5">
        <v>1200</v>
      </c>
      <c r="K43" s="14"/>
      <c r="L43" s="5">
        <v>99</v>
      </c>
      <c r="M43" s="30"/>
    </row>
    <row r="44" spans="2:13" ht="4.5" customHeight="1" x14ac:dyDescent="0.2">
      <c r="B44" s="38"/>
      <c r="C44" s="38"/>
      <c r="D44" s="38"/>
      <c r="E44" s="14"/>
      <c r="F44" s="14"/>
      <c r="G44" s="14"/>
      <c r="H44" s="14"/>
      <c r="I44" s="14"/>
      <c r="J44" s="14"/>
      <c r="K44" s="14"/>
      <c r="L44" s="14"/>
      <c r="M44" s="30"/>
    </row>
    <row r="45" spans="2:13" ht="14.25" customHeight="1" x14ac:dyDescent="0.2">
      <c r="B45" s="70" t="s">
        <v>27</v>
      </c>
      <c r="C45" s="71"/>
      <c r="D45" s="72"/>
      <c r="E45" s="31"/>
      <c r="F45" s="29">
        <v>1083.3333333333333</v>
      </c>
      <c r="G45" s="14"/>
      <c r="H45" s="5">
        <v>720</v>
      </c>
      <c r="I45" s="14"/>
      <c r="J45" s="5"/>
      <c r="K45" s="14"/>
      <c r="L45" s="5">
        <v>39</v>
      </c>
      <c r="M45" s="30"/>
    </row>
    <row r="46" spans="2:13" ht="6" customHeight="1" x14ac:dyDescent="0.2">
      <c r="B46" s="37"/>
      <c r="C46" s="37"/>
      <c r="D46" s="37"/>
      <c r="E46" s="16"/>
      <c r="F46" s="14"/>
      <c r="G46" s="14"/>
      <c r="H46" s="14"/>
      <c r="I46" s="14"/>
      <c r="J46" s="14"/>
      <c r="K46" s="14"/>
      <c r="L46" s="14"/>
      <c r="M46" s="14"/>
    </row>
    <row r="47" spans="2:13" ht="14.25" customHeight="1" x14ac:dyDescent="0.2">
      <c r="B47" s="70" t="s">
        <v>28</v>
      </c>
      <c r="C47" s="71"/>
      <c r="D47" s="72"/>
      <c r="E47" s="31"/>
      <c r="F47" s="29">
        <v>444.25</v>
      </c>
      <c r="G47" s="14"/>
      <c r="H47" s="5"/>
      <c r="I47" s="14"/>
      <c r="J47" s="5"/>
      <c r="K47" s="14"/>
      <c r="L47" s="5">
        <v>28</v>
      </c>
      <c r="M47" s="30"/>
    </row>
    <row r="48" spans="2:13" ht="3.75" customHeight="1" x14ac:dyDescent="0.2">
      <c r="B48" s="37"/>
      <c r="C48" s="37"/>
      <c r="D48" s="37"/>
      <c r="E48" s="4"/>
      <c r="F48" s="4"/>
      <c r="G48" s="4"/>
      <c r="H48" s="31"/>
      <c r="I48" s="4"/>
      <c r="J48" s="31"/>
      <c r="K48" s="4"/>
      <c r="L48" s="4"/>
      <c r="M48" s="4"/>
    </row>
    <row r="49" spans="1:13" ht="14.25" customHeight="1" x14ac:dyDescent="0.2">
      <c r="B49" s="70" t="s">
        <v>29</v>
      </c>
      <c r="C49" s="71"/>
      <c r="D49" s="72"/>
      <c r="E49" s="31"/>
      <c r="F49" s="29">
        <v>266.25</v>
      </c>
      <c r="G49" s="14"/>
      <c r="H49" s="5"/>
      <c r="I49" s="14"/>
      <c r="J49" s="5">
        <v>312</v>
      </c>
      <c r="K49" s="14"/>
      <c r="L49" s="5">
        <v>7</v>
      </c>
      <c r="M49" s="30"/>
    </row>
    <row r="50" spans="1:13" ht="3.75" customHeight="1" x14ac:dyDescent="0.2">
      <c r="B50" s="37"/>
      <c r="C50" s="37"/>
      <c r="D50" s="37"/>
      <c r="E50" s="4"/>
      <c r="F50" s="4"/>
      <c r="G50" s="4"/>
      <c r="H50" s="31"/>
      <c r="I50" s="4"/>
      <c r="J50" s="31"/>
      <c r="K50" s="4"/>
      <c r="L50" s="4"/>
      <c r="M50" s="4"/>
    </row>
    <row r="51" spans="1:13" ht="14.25" customHeight="1" x14ac:dyDescent="0.2">
      <c r="B51" s="70" t="s">
        <v>30</v>
      </c>
      <c r="C51" s="71"/>
      <c r="D51" s="72"/>
      <c r="E51" s="31"/>
      <c r="F51" s="29">
        <v>146.66666666666666</v>
      </c>
      <c r="G51" s="14"/>
      <c r="H51" s="5"/>
      <c r="I51" s="14"/>
      <c r="J51" s="5">
        <v>240</v>
      </c>
      <c r="K51" s="14"/>
      <c r="L51" s="5">
        <v>9</v>
      </c>
      <c r="M51" s="30"/>
    </row>
    <row r="52" spans="1:13" x14ac:dyDescent="0.2">
      <c r="B52" s="31"/>
      <c r="C52" s="31"/>
      <c r="D52" s="31"/>
      <c r="E52" s="31"/>
      <c r="F52" s="30">
        <f>SUM(F43:F51)</f>
        <v>4010.9999999999995</v>
      </c>
      <c r="G52" s="30"/>
      <c r="H52" s="30">
        <f t="shared" ref="H52:L52" si="0">SUM(H43:H51)</f>
        <v>5664</v>
      </c>
      <c r="I52" s="30"/>
      <c r="J52" s="30">
        <f t="shared" si="0"/>
        <v>1752</v>
      </c>
      <c r="K52" s="30"/>
      <c r="L52" s="30">
        <f t="shared" si="0"/>
        <v>182</v>
      </c>
      <c r="M52" s="31"/>
    </row>
    <row r="53" spans="1:13" ht="3" customHeight="1" x14ac:dyDescent="0.2">
      <c r="B53" s="31"/>
      <c r="C53" s="31"/>
      <c r="D53" s="31"/>
      <c r="E53" s="31"/>
      <c r="F53" s="31"/>
      <c r="G53" s="31"/>
      <c r="H53" s="31"/>
      <c r="I53" s="31"/>
      <c r="J53" s="31"/>
      <c r="K53" s="31"/>
      <c r="L53" s="31"/>
      <c r="M53" s="31"/>
    </row>
    <row r="54" spans="1:13" ht="27" customHeight="1" x14ac:dyDescent="0.2">
      <c r="A54" s="43" t="s">
        <v>31</v>
      </c>
      <c r="B54" s="134" t="s">
        <v>43</v>
      </c>
      <c r="C54" s="134"/>
      <c r="D54" s="134"/>
      <c r="E54" s="134"/>
      <c r="F54" s="134"/>
      <c r="G54" s="134"/>
      <c r="H54" s="134"/>
      <c r="I54" s="134"/>
      <c r="J54" s="134"/>
      <c r="K54" s="134"/>
      <c r="L54" s="134"/>
      <c r="M54" s="134"/>
    </row>
    <row r="55" spans="1:13" ht="3.75" customHeight="1" x14ac:dyDescent="0.2">
      <c r="B55" s="4"/>
      <c r="C55" s="4"/>
      <c r="D55" s="4"/>
      <c r="E55" s="4"/>
      <c r="F55" s="4"/>
      <c r="G55" s="4"/>
      <c r="H55" s="4"/>
      <c r="I55" s="4"/>
      <c r="J55" s="4"/>
      <c r="K55" s="4"/>
      <c r="L55" s="4"/>
      <c r="M55" s="4"/>
    </row>
    <row r="56" spans="1:13" ht="3.75" customHeight="1" x14ac:dyDescent="0.2">
      <c r="B56" s="4"/>
      <c r="C56" s="4"/>
      <c r="D56" s="4"/>
      <c r="E56" s="4"/>
      <c r="F56" s="4"/>
      <c r="G56" s="4"/>
      <c r="H56" s="4"/>
      <c r="I56" s="4"/>
      <c r="J56" s="4"/>
      <c r="K56" s="4"/>
      <c r="L56" s="4"/>
      <c r="M56" s="4"/>
    </row>
    <row r="57" spans="1:13" ht="24" customHeight="1" x14ac:dyDescent="0.2">
      <c r="B57" s="44" t="s">
        <v>11</v>
      </c>
      <c r="C57" s="45"/>
      <c r="D57" s="45"/>
      <c r="E57" s="45"/>
      <c r="F57" s="45"/>
      <c r="G57" s="45"/>
      <c r="H57" s="45"/>
      <c r="I57" s="45"/>
      <c r="J57" s="45"/>
      <c r="K57" s="45"/>
      <c r="L57" s="45"/>
      <c r="M57" s="46"/>
    </row>
    <row r="58" spans="1:13" ht="3.75" customHeight="1" x14ac:dyDescent="0.2">
      <c r="B58" s="2"/>
      <c r="C58" s="2"/>
      <c r="D58" s="2"/>
      <c r="E58" s="2"/>
      <c r="F58" s="2"/>
      <c r="G58" s="2"/>
      <c r="H58" s="2"/>
      <c r="I58" s="2"/>
      <c r="J58" s="2"/>
      <c r="K58" s="2"/>
      <c r="L58" s="2"/>
      <c r="M58" s="2"/>
    </row>
    <row r="59" spans="1:13" ht="3.75" customHeight="1" x14ac:dyDescent="0.2">
      <c r="B59" s="2"/>
      <c r="C59" s="2"/>
      <c r="D59" s="2"/>
      <c r="E59" s="2"/>
      <c r="F59" s="2"/>
      <c r="G59" s="2"/>
      <c r="H59" s="2"/>
      <c r="I59" s="2"/>
      <c r="J59" s="2"/>
      <c r="K59" s="2"/>
      <c r="L59" s="2"/>
      <c r="M59" s="2"/>
    </row>
    <row r="60" spans="1:13" ht="6" customHeight="1" x14ac:dyDescent="0.2">
      <c r="B60" s="2"/>
      <c r="C60" s="2"/>
      <c r="D60" s="2"/>
      <c r="E60" s="2"/>
      <c r="F60" s="2"/>
      <c r="G60" s="2"/>
      <c r="H60" s="2"/>
      <c r="I60" s="2"/>
      <c r="J60" s="2"/>
      <c r="K60" s="2"/>
      <c r="L60" s="2"/>
      <c r="M60" s="2"/>
    </row>
    <row r="61" spans="1:13" ht="4.5" customHeight="1" x14ac:dyDescent="0.2">
      <c r="B61" s="2"/>
      <c r="C61" s="2"/>
      <c r="D61" s="2"/>
      <c r="E61" s="2"/>
      <c r="F61" s="2"/>
      <c r="G61" s="2"/>
      <c r="H61" s="2"/>
      <c r="I61" s="2"/>
      <c r="J61" s="2"/>
      <c r="K61" s="2"/>
      <c r="L61" s="2"/>
      <c r="M61" s="2"/>
    </row>
    <row r="62" spans="1:13" ht="14.25" customHeight="1" x14ac:dyDescent="0.2">
      <c r="G62" s="6"/>
      <c r="H62" s="7" t="s">
        <v>12</v>
      </c>
      <c r="I62" s="8"/>
      <c r="J62" s="7" t="s">
        <v>17</v>
      </c>
      <c r="L62" s="7" t="s">
        <v>18</v>
      </c>
      <c r="M62" s="7" t="s">
        <v>19</v>
      </c>
    </row>
    <row r="63" spans="1:13" ht="3.75" customHeight="1" x14ac:dyDescent="0.2">
      <c r="B63" s="9"/>
      <c r="C63" s="9"/>
      <c r="D63" s="9"/>
      <c r="E63" s="9"/>
      <c r="F63" s="9"/>
      <c r="G63" s="6"/>
      <c r="H63" s="9"/>
      <c r="I63" s="9"/>
    </row>
    <row r="64" spans="1:13" x14ac:dyDescent="0.2">
      <c r="B64" s="98" t="s">
        <v>33</v>
      </c>
      <c r="C64" s="99"/>
      <c r="D64" s="99"/>
      <c r="E64" s="99"/>
      <c r="F64" s="100"/>
      <c r="G64" s="6"/>
      <c r="H64" s="24" t="s">
        <v>20</v>
      </c>
      <c r="I64" s="8"/>
      <c r="J64" s="17">
        <v>1</v>
      </c>
      <c r="L64" s="15">
        <v>0</v>
      </c>
      <c r="M64" s="15">
        <f>L64*J64</f>
        <v>0</v>
      </c>
    </row>
    <row r="65" spans="2:13" ht="1.5" customHeight="1" x14ac:dyDescent="0.2">
      <c r="B65" s="39"/>
      <c r="C65" s="39"/>
      <c r="D65" s="39"/>
      <c r="E65" s="39"/>
      <c r="F65" s="39"/>
      <c r="G65" s="6"/>
      <c r="H65" s="40"/>
      <c r="I65" s="8"/>
      <c r="J65" s="41"/>
      <c r="L65" s="18"/>
      <c r="M65" s="18"/>
    </row>
    <row r="66" spans="2:13" x14ac:dyDescent="0.2">
      <c r="B66" s="98" t="s">
        <v>36</v>
      </c>
      <c r="C66" s="99"/>
      <c r="D66" s="99"/>
      <c r="E66" s="99"/>
      <c r="F66" s="100"/>
      <c r="G66" s="6"/>
      <c r="H66" s="24" t="s">
        <v>20</v>
      </c>
      <c r="I66" s="8"/>
      <c r="J66" s="17">
        <v>1</v>
      </c>
      <c r="L66" s="15">
        <v>0</v>
      </c>
      <c r="M66" s="15">
        <f>L66*J66</f>
        <v>0</v>
      </c>
    </row>
    <row r="67" spans="2:13" ht="1.5" customHeight="1" x14ac:dyDescent="0.2">
      <c r="B67" s="9"/>
      <c r="C67" s="9"/>
      <c r="D67" s="9"/>
      <c r="E67" s="9"/>
      <c r="F67" s="9"/>
      <c r="G67" s="6"/>
    </row>
    <row r="68" spans="2:13" x14ac:dyDescent="0.2">
      <c r="B68" s="98" t="s">
        <v>37</v>
      </c>
      <c r="C68" s="99"/>
      <c r="D68" s="99"/>
      <c r="E68" s="99"/>
      <c r="F68" s="100"/>
      <c r="G68" s="6"/>
      <c r="H68" s="24" t="s">
        <v>20</v>
      </c>
      <c r="I68" s="8"/>
      <c r="J68" s="17">
        <v>1</v>
      </c>
      <c r="L68" s="15">
        <v>0</v>
      </c>
      <c r="M68" s="15">
        <f>L68*J68</f>
        <v>0</v>
      </c>
    </row>
    <row r="69" spans="2:13" ht="1.5" customHeight="1" x14ac:dyDescent="0.2">
      <c r="B69" s="9"/>
      <c r="C69" s="9"/>
      <c r="D69" s="9"/>
      <c r="E69" s="9"/>
      <c r="F69" s="9"/>
      <c r="G69" s="6"/>
    </row>
    <row r="70" spans="2:13" x14ac:dyDescent="0.2">
      <c r="B70" s="98" t="s">
        <v>44</v>
      </c>
      <c r="C70" s="99"/>
      <c r="D70" s="99"/>
      <c r="E70" s="99"/>
      <c r="F70" s="100"/>
      <c r="G70" s="6"/>
      <c r="H70" s="24" t="s">
        <v>20</v>
      </c>
      <c r="I70" s="8"/>
      <c r="J70" s="17">
        <v>1</v>
      </c>
      <c r="L70" s="15">
        <v>0</v>
      </c>
      <c r="M70" s="15">
        <f>L70*J70</f>
        <v>0</v>
      </c>
    </row>
    <row r="71" spans="2:13" ht="2.25" customHeight="1" x14ac:dyDescent="0.2">
      <c r="B71" s="9"/>
      <c r="C71" s="9"/>
      <c r="D71" s="9"/>
      <c r="E71" s="9"/>
      <c r="F71" s="6"/>
      <c r="G71" s="6"/>
      <c r="H71" s="10"/>
      <c r="I71" s="11"/>
    </row>
    <row r="72" spans="2:13" x14ac:dyDescent="0.2">
      <c r="B72" s="98" t="s">
        <v>47</v>
      </c>
      <c r="C72" s="99"/>
      <c r="D72" s="99"/>
      <c r="E72" s="99"/>
      <c r="F72" s="100"/>
      <c r="G72" s="6"/>
      <c r="H72" s="24" t="s">
        <v>20</v>
      </c>
      <c r="I72" s="8"/>
      <c r="J72" s="17">
        <v>1</v>
      </c>
      <c r="L72" s="15">
        <v>0</v>
      </c>
      <c r="M72" s="15">
        <f>L72*J72</f>
        <v>0</v>
      </c>
    </row>
    <row r="73" spans="2:13" ht="1.5" customHeight="1" x14ac:dyDescent="0.2">
      <c r="B73" s="9"/>
      <c r="C73" s="9"/>
      <c r="D73" s="9"/>
      <c r="E73" s="9"/>
      <c r="F73" s="9"/>
      <c r="G73" s="6"/>
    </row>
    <row r="74" spans="2:13" x14ac:dyDescent="0.2">
      <c r="B74" s="98" t="s">
        <v>45</v>
      </c>
      <c r="C74" s="99"/>
      <c r="D74" s="99"/>
      <c r="E74" s="99"/>
      <c r="F74" s="100"/>
      <c r="G74" s="6"/>
      <c r="H74" s="24" t="s">
        <v>20</v>
      </c>
      <c r="I74" s="8"/>
      <c r="J74" s="17">
        <v>1</v>
      </c>
      <c r="L74" s="15">
        <v>0</v>
      </c>
      <c r="M74" s="15">
        <f>L74*J74</f>
        <v>0</v>
      </c>
    </row>
    <row r="75" spans="2:13" ht="2.25" customHeight="1" x14ac:dyDescent="0.2">
      <c r="B75" s="9"/>
      <c r="C75" s="9"/>
      <c r="D75" s="9"/>
      <c r="E75" s="9"/>
      <c r="F75" s="6"/>
      <c r="G75" s="6"/>
      <c r="H75" s="10"/>
      <c r="I75" s="11"/>
    </row>
    <row r="76" spans="2:13" x14ac:dyDescent="0.2">
      <c r="B76" s="98" t="s">
        <v>46</v>
      </c>
      <c r="C76" s="99"/>
      <c r="D76" s="99"/>
      <c r="E76" s="99"/>
      <c r="F76" s="100"/>
      <c r="G76" s="6"/>
      <c r="H76" s="24" t="s">
        <v>20</v>
      </c>
      <c r="I76" s="8"/>
      <c r="J76" s="17">
        <v>1</v>
      </c>
      <c r="L76" s="15">
        <v>0</v>
      </c>
      <c r="M76" s="15">
        <f>L76*J76</f>
        <v>0</v>
      </c>
    </row>
    <row r="77" spans="2:13" s="23" customFormat="1" ht="15" customHeight="1" x14ac:dyDescent="0.2">
      <c r="B77" s="19"/>
      <c r="C77" s="19"/>
      <c r="D77" s="19"/>
      <c r="E77" s="19"/>
      <c r="F77" s="19"/>
      <c r="G77" s="20"/>
      <c r="H77" s="25"/>
      <c r="I77" s="22"/>
      <c r="J77" s="21"/>
      <c r="K77" s="26"/>
      <c r="L77" s="21"/>
      <c r="M77" s="28"/>
    </row>
    <row r="78" spans="2:13" s="23" customFormat="1" x14ac:dyDescent="0.2">
      <c r="B78" s="19"/>
      <c r="C78" s="19"/>
      <c r="D78" s="19"/>
      <c r="E78" s="19"/>
      <c r="F78" s="19"/>
      <c r="G78" s="20"/>
      <c r="H78" s="25"/>
      <c r="I78" s="22"/>
      <c r="J78" s="21"/>
      <c r="K78" s="26"/>
      <c r="L78" s="21"/>
      <c r="M78" s="28"/>
    </row>
    <row r="79" spans="2:13" x14ac:dyDescent="0.2">
      <c r="B79" s="122" t="s">
        <v>38</v>
      </c>
      <c r="C79" s="123"/>
      <c r="D79" s="123"/>
      <c r="E79" s="123"/>
      <c r="F79" s="124"/>
      <c r="G79" s="6"/>
      <c r="H79" s="25"/>
      <c r="I79" s="22"/>
      <c r="J79" s="21"/>
      <c r="K79" s="26"/>
      <c r="L79" s="21"/>
      <c r="M79" s="15">
        <f>L64*F52</f>
        <v>0</v>
      </c>
    </row>
    <row r="80" spans="2:13" s="23" customFormat="1" ht="4.5" customHeight="1" x14ac:dyDescent="0.2">
      <c r="B80" s="19"/>
      <c r="C80" s="19"/>
      <c r="D80" s="19"/>
      <c r="E80" s="19"/>
      <c r="F80" s="19"/>
      <c r="G80" s="20"/>
      <c r="H80" s="25"/>
      <c r="I80" s="22"/>
      <c r="J80" s="21"/>
      <c r="K80" s="26"/>
      <c r="L80" s="21"/>
      <c r="M80" s="28"/>
    </row>
    <row r="81" spans="2:13" s="23" customFormat="1" x14ac:dyDescent="0.2">
      <c r="B81" s="122" t="s">
        <v>39</v>
      </c>
      <c r="C81" s="123"/>
      <c r="D81" s="123"/>
      <c r="E81" s="123"/>
      <c r="F81" s="124"/>
      <c r="G81" s="20"/>
      <c r="H81" s="25"/>
      <c r="I81" s="22"/>
      <c r="J81" s="21"/>
      <c r="K81" s="26"/>
      <c r="L81" s="21"/>
      <c r="M81" s="35">
        <f>L66*H52</f>
        <v>0</v>
      </c>
    </row>
    <row r="82" spans="2:13" s="23" customFormat="1" ht="4.5" customHeight="1" x14ac:dyDescent="0.2">
      <c r="B82" s="25"/>
      <c r="C82" s="25"/>
      <c r="D82" s="25"/>
      <c r="E82" s="25"/>
      <c r="F82" s="25"/>
      <c r="G82" s="20"/>
      <c r="H82" s="25"/>
      <c r="I82" s="22"/>
      <c r="J82" s="21"/>
      <c r="K82" s="26"/>
      <c r="L82" s="21"/>
      <c r="M82" s="42"/>
    </row>
    <row r="83" spans="2:13" s="23" customFormat="1" x14ac:dyDescent="0.2">
      <c r="B83" s="122" t="s">
        <v>40</v>
      </c>
      <c r="C83" s="123"/>
      <c r="D83" s="123"/>
      <c r="E83" s="123"/>
      <c r="F83" s="124"/>
      <c r="G83" s="20"/>
      <c r="H83" s="25"/>
      <c r="I83" s="22"/>
      <c r="J83" s="21"/>
      <c r="K83" s="26"/>
      <c r="L83" s="21"/>
      <c r="M83" s="35">
        <f>L68*J52</f>
        <v>0</v>
      </c>
    </row>
    <row r="84" spans="2:13" s="23" customFormat="1" ht="4.5" customHeight="1" x14ac:dyDescent="0.2">
      <c r="B84" s="19"/>
      <c r="C84" s="19"/>
      <c r="D84" s="19"/>
      <c r="E84" s="19"/>
      <c r="F84" s="19"/>
      <c r="G84" s="20"/>
      <c r="H84" s="25"/>
      <c r="I84" s="22"/>
      <c r="J84" s="21"/>
      <c r="K84" s="26"/>
      <c r="L84" s="21"/>
      <c r="M84" s="28"/>
    </row>
    <row r="85" spans="2:13" x14ac:dyDescent="0.2">
      <c r="B85" s="2"/>
      <c r="C85" s="2"/>
      <c r="D85" s="2"/>
      <c r="E85" s="2"/>
      <c r="H85" s="12"/>
      <c r="I85" s="2"/>
      <c r="J85" s="2"/>
      <c r="K85" s="2"/>
      <c r="L85" s="2"/>
      <c r="M85" s="2"/>
    </row>
    <row r="86" spans="2:13" x14ac:dyDescent="0.2">
      <c r="B86" s="101" t="s">
        <v>41</v>
      </c>
      <c r="C86" s="102"/>
      <c r="D86" s="102"/>
      <c r="E86" s="102"/>
      <c r="F86" s="103"/>
      <c r="H86" s="110" t="s">
        <v>13</v>
      </c>
      <c r="J86" s="113">
        <f>SUM(M79:M83)</f>
        <v>0</v>
      </c>
      <c r="K86" s="114"/>
      <c r="L86" s="114"/>
      <c r="M86" s="115"/>
    </row>
    <row r="87" spans="2:13" x14ac:dyDescent="0.2">
      <c r="B87" s="104"/>
      <c r="C87" s="105"/>
      <c r="D87" s="105"/>
      <c r="E87" s="105"/>
      <c r="F87" s="106"/>
      <c r="H87" s="111"/>
      <c r="J87" s="116"/>
      <c r="K87" s="117"/>
      <c r="L87" s="117"/>
      <c r="M87" s="118"/>
    </row>
    <row r="88" spans="2:13" x14ac:dyDescent="0.2">
      <c r="B88" s="107"/>
      <c r="C88" s="108"/>
      <c r="D88" s="108"/>
      <c r="E88" s="108"/>
      <c r="F88" s="109"/>
      <c r="H88" s="112"/>
      <c r="J88" s="119"/>
      <c r="K88" s="120"/>
      <c r="L88" s="120"/>
      <c r="M88" s="121"/>
    </row>
    <row r="89" spans="2:13" ht="3.75" customHeight="1" x14ac:dyDescent="0.2">
      <c r="B89" s="2"/>
      <c r="C89" s="2"/>
      <c r="D89" s="2"/>
      <c r="E89" s="2"/>
      <c r="H89" s="12"/>
      <c r="I89" s="2"/>
      <c r="J89" s="2"/>
      <c r="K89" s="2"/>
      <c r="L89" s="2"/>
      <c r="M89" s="2"/>
    </row>
    <row r="90" spans="2:13" ht="3.75" customHeight="1" x14ac:dyDescent="0.2">
      <c r="B90" s="2"/>
      <c r="C90" s="2"/>
      <c r="D90" s="2"/>
      <c r="E90" s="2"/>
      <c r="H90" s="12"/>
      <c r="I90" s="2"/>
      <c r="J90" s="2"/>
      <c r="K90" s="2"/>
      <c r="L90" s="2"/>
      <c r="M90" s="2"/>
    </row>
    <row r="91" spans="2:13" ht="3.75" customHeight="1" x14ac:dyDescent="0.2">
      <c r="B91" s="2"/>
      <c r="C91" s="2"/>
      <c r="D91" s="2"/>
      <c r="E91" s="2"/>
      <c r="H91" s="12"/>
      <c r="I91" s="2"/>
      <c r="J91" s="2"/>
      <c r="K91" s="2"/>
      <c r="L91" s="2"/>
      <c r="M91" s="2"/>
    </row>
    <row r="92" spans="2:13" x14ac:dyDescent="0.2">
      <c r="B92" s="125" t="s">
        <v>14</v>
      </c>
      <c r="C92" s="126"/>
      <c r="D92" s="126"/>
      <c r="E92" s="126"/>
      <c r="F92" s="127"/>
      <c r="H92" s="88">
        <f ca="1">TODAY()</f>
        <v>43143</v>
      </c>
      <c r="I92" s="89"/>
      <c r="J92" s="89"/>
      <c r="K92" s="89"/>
      <c r="L92" s="89"/>
      <c r="M92" s="90"/>
    </row>
    <row r="93" spans="2:13" x14ac:dyDescent="0.2">
      <c r="B93" s="128"/>
      <c r="C93" s="129"/>
      <c r="D93" s="129"/>
      <c r="E93" s="129"/>
      <c r="F93" s="130"/>
      <c r="H93" s="91"/>
      <c r="I93" s="92"/>
      <c r="J93" s="92"/>
      <c r="K93" s="92"/>
      <c r="L93" s="92"/>
      <c r="M93" s="93"/>
    </row>
    <row r="94" spans="2:13" x14ac:dyDescent="0.2">
      <c r="B94" s="128"/>
      <c r="C94" s="129"/>
      <c r="D94" s="129"/>
      <c r="E94" s="129"/>
      <c r="F94" s="130"/>
      <c r="H94" s="91"/>
      <c r="I94" s="92"/>
      <c r="J94" s="92"/>
      <c r="K94" s="92"/>
      <c r="L94" s="92"/>
      <c r="M94" s="93"/>
    </row>
    <row r="95" spans="2:13" x14ac:dyDescent="0.2">
      <c r="B95" s="128"/>
      <c r="C95" s="129"/>
      <c r="D95" s="129"/>
      <c r="E95" s="129"/>
      <c r="F95" s="130"/>
      <c r="H95" s="94"/>
      <c r="I95" s="92"/>
      <c r="J95" s="92"/>
      <c r="K95" s="92"/>
      <c r="L95" s="92"/>
      <c r="M95" s="93"/>
    </row>
    <row r="96" spans="2:13" x14ac:dyDescent="0.2">
      <c r="B96" s="131"/>
      <c r="C96" s="132"/>
      <c r="D96" s="132"/>
      <c r="E96" s="132"/>
      <c r="F96" s="133"/>
      <c r="H96" s="95"/>
      <c r="I96" s="96"/>
      <c r="J96" s="96"/>
      <c r="K96" s="96"/>
      <c r="L96" s="96"/>
      <c r="M96" s="97"/>
    </row>
    <row r="97" spans="2:13" ht="3.75" customHeight="1" x14ac:dyDescent="0.2">
      <c r="B97" s="9"/>
      <c r="C97" s="9"/>
      <c r="D97" s="9"/>
      <c r="E97" s="9"/>
      <c r="F97" s="6"/>
      <c r="G97" s="6"/>
      <c r="H97" s="10"/>
      <c r="I97" s="9"/>
      <c r="J97" s="9"/>
      <c r="K97" s="9"/>
      <c r="L97" s="9"/>
      <c r="M97" s="9"/>
    </row>
    <row r="104" spans="2:13" x14ac:dyDescent="0.2">
      <c r="D104" s="13"/>
    </row>
    <row r="105" spans="2:13" x14ac:dyDescent="0.2">
      <c r="D105" s="13"/>
    </row>
    <row r="106" spans="2:13" x14ac:dyDescent="0.2">
      <c r="D106" s="13"/>
    </row>
    <row r="108" spans="2:13" x14ac:dyDescent="0.2">
      <c r="D108" s="13"/>
    </row>
    <row r="109" spans="2:13" x14ac:dyDescent="0.2">
      <c r="D109" s="13"/>
    </row>
    <row r="110" spans="2:13" x14ac:dyDescent="0.2">
      <c r="D110" s="13"/>
    </row>
    <row r="111" spans="2:13" x14ac:dyDescent="0.2">
      <c r="D111" s="13"/>
    </row>
    <row r="117" spans="4:4" x14ac:dyDescent="0.2">
      <c r="D117" s="13"/>
    </row>
    <row r="118" spans="4:4" x14ac:dyDescent="0.2">
      <c r="D118" s="13"/>
    </row>
    <row r="119" spans="4:4" x14ac:dyDescent="0.2">
      <c r="D119" s="13"/>
    </row>
    <row r="120" spans="4:4" x14ac:dyDescent="0.2">
      <c r="D120" s="13"/>
    </row>
    <row r="121" spans="4:4" x14ac:dyDescent="0.2">
      <c r="D121" s="13"/>
    </row>
    <row r="122" spans="4:4" x14ac:dyDescent="0.2">
      <c r="D122" s="13"/>
    </row>
    <row r="123" spans="4:4" x14ac:dyDescent="0.2">
      <c r="D123" s="13"/>
    </row>
    <row r="124" spans="4:4" x14ac:dyDescent="0.2">
      <c r="D124" s="13"/>
    </row>
    <row r="125" spans="4:4" x14ac:dyDescent="0.2">
      <c r="D125" s="13"/>
    </row>
  </sheetData>
  <mergeCells count="52">
    <mergeCell ref="H92:M96"/>
    <mergeCell ref="B57:M57"/>
    <mergeCell ref="B64:F64"/>
    <mergeCell ref="B86:F88"/>
    <mergeCell ref="H86:H88"/>
    <mergeCell ref="J86:M88"/>
    <mergeCell ref="B83:F83"/>
    <mergeCell ref="B79:F79"/>
    <mergeCell ref="B72:F72"/>
    <mergeCell ref="B81:F81"/>
    <mergeCell ref="B68:F68"/>
    <mergeCell ref="B92:F96"/>
    <mergeCell ref="B66:F66"/>
    <mergeCell ref="B74:F74"/>
    <mergeCell ref="B76:F76"/>
    <mergeCell ref="B70:F70"/>
    <mergeCell ref="B30:M30"/>
    <mergeCell ref="B39:M39"/>
    <mergeCell ref="B43:D43"/>
    <mergeCell ref="B23:M23"/>
    <mergeCell ref="B24:M24"/>
    <mergeCell ref="B25:M25"/>
    <mergeCell ref="B27:M29"/>
    <mergeCell ref="B34:M34"/>
    <mergeCell ref="B31:M32"/>
    <mergeCell ref="B36:M37"/>
    <mergeCell ref="B45:D45"/>
    <mergeCell ref="B47:D47"/>
    <mergeCell ref="B49:D49"/>
    <mergeCell ref="B51:D51"/>
    <mergeCell ref="B54:M54"/>
    <mergeCell ref="B20:M20"/>
    <mergeCell ref="B21:M21"/>
    <mergeCell ref="B22:M22"/>
    <mergeCell ref="B9:D9"/>
    <mergeCell ref="E9:M9"/>
    <mergeCell ref="B10:D10"/>
    <mergeCell ref="E10:M10"/>
    <mergeCell ref="B11:D11"/>
    <mergeCell ref="E11:M11"/>
    <mergeCell ref="B12:D12"/>
    <mergeCell ref="E12:M12"/>
    <mergeCell ref="B14:M14"/>
    <mergeCell ref="B16:M16"/>
    <mergeCell ref="B17:M17"/>
    <mergeCell ref="B18:M18"/>
    <mergeCell ref="B19:M19"/>
    <mergeCell ref="B2:M2"/>
    <mergeCell ref="B4:M4"/>
    <mergeCell ref="B6:M6"/>
    <mergeCell ref="B8:D8"/>
    <mergeCell ref="E8:M8"/>
  </mergeCells>
  <pageMargins left="0.7" right="0.7" top="0.75" bottom="0.75" header="0.3" footer="0.3"/>
  <pageSetup scale="95" fitToHeight="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Teknik Şartname</vt:lpstr>
      <vt:lpstr>'Teknik Şartname'!Print_Area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2018-02-12T12:57:13Z</cp:lastPrinted>
  <dcterms:created xsi:type="dcterms:W3CDTF">2017-05-04T11:32:45Z</dcterms:created>
  <dcterms:modified xsi:type="dcterms:W3CDTF">2018-02-12T13:45:21Z</dcterms:modified>
</cp:coreProperties>
</file>