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385"/>
  </bookViews>
  <sheets>
    <sheet name="İcmal" sheetId="6" r:id="rId1"/>
    <sheet name="5. kat" sheetId="7" r:id="rId2"/>
    <sheet name="4. kat" sheetId="2" r:id="rId3"/>
    <sheet name="3. kat" sheetId="1" r:id="rId4"/>
    <sheet name="-1. kat" sheetId="3" r:id="rId5"/>
    <sheet name="-2. kat" sheetId="5" r:id="rId6"/>
  </sheets>
  <calcPr calcId="152511"/>
</workbook>
</file>

<file path=xl/calcChain.xml><?xml version="1.0" encoding="utf-8"?>
<calcChain xmlns="http://schemas.openxmlformats.org/spreadsheetml/2006/main">
  <c r="F38" i="7" l="1"/>
  <c r="F40" i="7" s="1"/>
  <c r="F33" i="7"/>
  <c r="F35" i="7" s="1"/>
  <c r="F28" i="7"/>
  <c r="F30" i="7" s="1"/>
  <c r="F22" i="7"/>
  <c r="F21" i="7"/>
  <c r="F20" i="7"/>
  <c r="F19" i="7"/>
  <c r="F18" i="7"/>
  <c r="F17" i="7"/>
  <c r="F16" i="7"/>
  <c r="F12" i="7"/>
  <c r="F13" i="7" s="1"/>
  <c r="F8" i="7"/>
  <c r="F7" i="7"/>
  <c r="F6" i="7"/>
  <c r="F9" i="7" l="1"/>
  <c r="F23" i="7"/>
  <c r="F42" i="7" s="1"/>
  <c r="F29" i="5"/>
  <c r="C31" i="6"/>
  <c r="F11" i="2" l="1"/>
  <c r="F11" i="1"/>
  <c r="F22" i="5" l="1"/>
  <c r="F45" i="5"/>
  <c r="F47" i="5" s="1"/>
  <c r="F40" i="5"/>
  <c r="F42" i="5" s="1"/>
  <c r="F35" i="5"/>
  <c r="F37" i="5" s="1"/>
  <c r="F28" i="5"/>
  <c r="F27" i="5"/>
  <c r="F26" i="5"/>
  <c r="F25" i="5"/>
  <c r="F24" i="5"/>
  <c r="F23" i="5"/>
  <c r="F21" i="5"/>
  <c r="F20" i="5"/>
  <c r="F19" i="5"/>
  <c r="F15" i="5"/>
  <c r="F14" i="5"/>
  <c r="F10" i="5"/>
  <c r="F9" i="5"/>
  <c r="F8" i="5"/>
  <c r="F7" i="5"/>
  <c r="F6" i="5"/>
  <c r="F11" i="5" l="1"/>
  <c r="F30" i="5"/>
  <c r="F16" i="5"/>
  <c r="F49" i="5" l="1"/>
  <c r="F11" i="3"/>
  <c r="F10" i="3"/>
  <c r="F54" i="3"/>
  <c r="F56" i="3" s="1"/>
  <c r="F49" i="3"/>
  <c r="F51" i="3" s="1"/>
  <c r="F44" i="3"/>
  <c r="F46" i="3" s="1"/>
  <c r="F38" i="3"/>
  <c r="F37" i="3"/>
  <c r="F36" i="3"/>
  <c r="F35" i="3"/>
  <c r="F34" i="3"/>
  <c r="F33" i="3"/>
  <c r="F32" i="3"/>
  <c r="F31" i="3"/>
  <c r="F30" i="3"/>
  <c r="F29" i="3"/>
  <c r="F28" i="3"/>
  <c r="F24" i="3"/>
  <c r="F23" i="3"/>
  <c r="F22" i="3"/>
  <c r="F21" i="3"/>
  <c r="F20" i="3"/>
  <c r="F16" i="3"/>
  <c r="F15" i="3"/>
  <c r="F14" i="3"/>
  <c r="F13" i="3"/>
  <c r="F12" i="3"/>
  <c r="F9" i="3"/>
  <c r="F8" i="3"/>
  <c r="F7" i="3"/>
  <c r="F6" i="3"/>
  <c r="F25" i="3" l="1"/>
  <c r="F39" i="3"/>
  <c r="F17" i="3"/>
  <c r="F58" i="3" l="1"/>
  <c r="F51" i="2"/>
  <c r="F53" i="2" s="1"/>
  <c r="F46" i="2"/>
  <c r="F48" i="2" s="1"/>
  <c r="F41" i="2"/>
  <c r="F43" i="2" s="1"/>
  <c r="F35" i="2"/>
  <c r="F34" i="2"/>
  <c r="F33" i="2"/>
  <c r="F32" i="2"/>
  <c r="F31" i="2"/>
  <c r="F30" i="2"/>
  <c r="F29" i="2"/>
  <c r="F28" i="2"/>
  <c r="F27" i="2"/>
  <c r="F26" i="2"/>
  <c r="F25" i="2"/>
  <c r="F21" i="2"/>
  <c r="F20" i="2"/>
  <c r="F19" i="2"/>
  <c r="F15" i="2"/>
  <c r="F14" i="2"/>
  <c r="F13" i="2"/>
  <c r="F12" i="2"/>
  <c r="F10" i="2"/>
  <c r="F9" i="2"/>
  <c r="F8" i="2"/>
  <c r="F7" i="2"/>
  <c r="F6" i="2"/>
  <c r="F16" i="2" s="1"/>
  <c r="F10" i="1"/>
  <c r="F22" i="2" l="1"/>
  <c r="F36" i="2"/>
  <c r="F55" i="2"/>
  <c r="F46" i="1"/>
  <c r="F41" i="1"/>
  <c r="F51" i="1" l="1"/>
  <c r="F20" i="1"/>
  <c r="F31" i="1"/>
  <c r="F32" i="1"/>
  <c r="F33" i="1"/>
  <c r="F34" i="1"/>
  <c r="F35" i="1"/>
  <c r="F30" i="1"/>
  <c r="F27" i="1"/>
  <c r="F26" i="1"/>
  <c r="F25" i="1"/>
  <c r="F21" i="1"/>
  <c r="F19" i="1"/>
  <c r="F29" i="1" l="1"/>
  <c r="F28" i="1"/>
  <c r="F15" i="1" l="1"/>
  <c r="F12" i="1"/>
  <c r="F7" i="1"/>
  <c r="F53" i="1" l="1"/>
  <c r="F6" i="1" l="1"/>
  <c r="F8" i="1"/>
  <c r="F9" i="1"/>
  <c r="F13" i="1"/>
  <c r="F14" i="1"/>
  <c r="F48" i="1" l="1"/>
  <c r="F43" i="1"/>
  <c r="F36" i="1"/>
  <c r="F16" i="1"/>
  <c r="F22" i="1"/>
  <c r="F55" i="1" l="1"/>
</calcChain>
</file>

<file path=xl/sharedStrings.xml><?xml version="1.0" encoding="utf-8"?>
<sst xmlns="http://schemas.openxmlformats.org/spreadsheetml/2006/main" count="581" uniqueCount="132">
  <si>
    <t>YAPILACAK İŞİN CİNSİ</t>
  </si>
  <si>
    <t>MİKTAR</t>
  </si>
  <si>
    <t>BİRİM</t>
  </si>
  <si>
    <t>TUTAR</t>
  </si>
  <si>
    <t>( + )</t>
  </si>
  <si>
    <t>Ara Toplam</t>
  </si>
  <si>
    <t>2.1</t>
  </si>
  <si>
    <t>2.2</t>
  </si>
  <si>
    <t>2.3</t>
  </si>
  <si>
    <t>3.1</t>
  </si>
  <si>
    <t xml:space="preserve">GENEL TOPLAM (TL) </t>
  </si>
  <si>
    <t>MEKANİK</t>
  </si>
  <si>
    <t xml:space="preserve">İNŞAAT </t>
  </si>
  <si>
    <t>ELEKTRİK</t>
  </si>
  <si>
    <t>Set</t>
  </si>
  <si>
    <t>1.1</t>
  </si>
  <si>
    <t>1.2</t>
  </si>
  <si>
    <t>1.3</t>
  </si>
  <si>
    <t>1.4</t>
  </si>
  <si>
    <t>1.5</t>
  </si>
  <si>
    <t>1.6</t>
  </si>
  <si>
    <t>SIRA NO</t>
  </si>
  <si>
    <t>BİRİM FİYAT</t>
  </si>
  <si>
    <t>3.3</t>
  </si>
  <si>
    <t>3.4</t>
  </si>
  <si>
    <t>3.5</t>
  </si>
  <si>
    <t>3.6</t>
  </si>
  <si>
    <t>3.7</t>
  </si>
  <si>
    <t>3.8</t>
  </si>
  <si>
    <t>3.9</t>
  </si>
  <si>
    <t>m2</t>
  </si>
  <si>
    <t>Alçıpan bölme duvar işleri</t>
  </si>
  <si>
    <t>Alçı sıva ve boya işleri</t>
  </si>
  <si>
    <t>Yıkım,söküm ve molozun uzaklaştırılması</t>
  </si>
  <si>
    <t>1.7</t>
  </si>
  <si>
    <t>IT</t>
  </si>
  <si>
    <t>SES GÖRÜNTÜ</t>
  </si>
  <si>
    <t>Süpürgelik işleri</t>
  </si>
  <si>
    <t>mt</t>
  </si>
  <si>
    <t>4</t>
  </si>
  <si>
    <t>4.1</t>
  </si>
  <si>
    <t>4.2</t>
  </si>
  <si>
    <t>5</t>
  </si>
  <si>
    <t>6.1</t>
  </si>
  <si>
    <t>6.2</t>
  </si>
  <si>
    <t>3.10</t>
  </si>
  <si>
    <t>Dağıtım Panoları Tadilatları</t>
  </si>
  <si>
    <t>Linye Dağıtım Kabloları</t>
  </si>
  <si>
    <t>Cat 6 Kablolama</t>
  </si>
  <si>
    <t>Legrand Kanal ve malzemeleri</t>
  </si>
  <si>
    <t>Anahtar ve prizler</t>
  </si>
  <si>
    <t>Aydınlatma Armatürleri</t>
  </si>
  <si>
    <t>Yangın Algılama Sistemi</t>
  </si>
  <si>
    <t>Exit Armatürleri</t>
  </si>
  <si>
    <t>Sarf Malzeme</t>
  </si>
  <si>
    <t>İşçilik</t>
  </si>
  <si>
    <t>3.11</t>
  </si>
  <si>
    <t>SATIN ALMA</t>
  </si>
  <si>
    <t>5.1</t>
  </si>
  <si>
    <t>5.2</t>
  </si>
  <si>
    <t>6</t>
  </si>
  <si>
    <t>VRF sistemi</t>
  </si>
  <si>
    <t>Döşeme betonarme şap işleri</t>
  </si>
  <si>
    <t>Cam bölme ve cam kapı işleri</t>
  </si>
  <si>
    <t>Cam filmi kaplaması</t>
  </si>
  <si>
    <t>1.8</t>
  </si>
  <si>
    <t>set</t>
  </si>
  <si>
    <t>Muhtelif mekanik işler</t>
  </si>
  <si>
    <t>WC'ler ve mutfaklar için Vitrifiye ve batarya</t>
  </si>
  <si>
    <t>Kablo Tavaları ve klima tavaları</t>
  </si>
  <si>
    <t>Ses görüntü işleri</t>
  </si>
  <si>
    <t>IT işleri</t>
  </si>
  <si>
    <t>Zemin epoksi kaplama işleri</t>
  </si>
  <si>
    <t>3.2</t>
  </si>
  <si>
    <t>Fayans işleri</t>
  </si>
  <si>
    <t>1.9</t>
  </si>
  <si>
    <t>1.10</t>
  </si>
  <si>
    <t>Havalandırma sistemi</t>
  </si>
  <si>
    <t>2.4</t>
  </si>
  <si>
    <t>2.5</t>
  </si>
  <si>
    <t>Zemin epoksi kalpalam işleri</t>
  </si>
  <si>
    <t>Kapılar</t>
  </si>
  <si>
    <t>1.11</t>
  </si>
  <si>
    <t>Klima</t>
  </si>
  <si>
    <t>Wc oluşturma işleri</t>
  </si>
  <si>
    <t>1.12</t>
  </si>
  <si>
    <t>adet</t>
  </si>
  <si>
    <t>Yapılacak Mahal</t>
  </si>
  <si>
    <t>1</t>
  </si>
  <si>
    <t>2</t>
  </si>
  <si>
    <t>3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</si>
  <si>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</si>
  <si>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</si>
  <si>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</si>
  <si>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</si>
  <si>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</si>
  <si>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</si>
  <si>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</si>
  <si>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</si>
  <si>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</si>
  <si>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</si>
  <si>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</si>
  <si>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</si>
  <si>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</si>
  <si>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</si>
  <si>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</si>
  <si>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</si>
  <si>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</si>
  <si>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</si>
  <si>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3. Kat</t>
  </si>
  <si>
    <t xml:space="preserve"> -1. Kat</t>
  </si>
  <si>
    <t xml:space="preserve"> -2. Kat</t>
  </si>
  <si>
    <t xml:space="preserve">KOZYATAĞI DERSLİKLER TAHMİNİ ÖN KEŞİF ÇALIŞMASI </t>
  </si>
  <si>
    <t>Set olarak yazılan işler, keşifleri yerinde yapılarak fiyatlandırılacaktır.</t>
  </si>
  <si>
    <t>Kullanılacak elektrik kabloları TSE'li halo-free olacaktır.</t>
  </si>
  <si>
    <t>Kullanılacak kablo kanalları ve aksesuarları Legrand'ın Teknik Müdürlüğün onay verdiği serisi olacaktır.</t>
  </si>
  <si>
    <t>Kullanılacak kablo tavaları ve geçiş-ek parçaları  EAE marka olacaktır.</t>
  </si>
  <si>
    <t>Kullanılacak aydınlatma armatürleri Teknik Müdürlüğün onay verdiği armatürler olacaktır.</t>
  </si>
  <si>
    <t>Kullanılacak elektrik sarf malzemeleri Teknik Müdürlüğün onayladığı marka ve model olacaktır.</t>
  </si>
  <si>
    <t>Cat 6 kablosu Nexans marka olacaktır. RJ45 çakılması ve priz sonlandırması işe dahildir.</t>
  </si>
  <si>
    <t xml:space="preserve">Alüminyum doğramalar Teknik Müdürlüğün belirlediği seri olacaktır. </t>
  </si>
  <si>
    <t xml:space="preserve">Yeni yapılacak klimalar Mıtsubishi Elektrik olacaktır. </t>
  </si>
  <si>
    <t>Yer zemini kaplaması</t>
  </si>
  <si>
    <t>KOZYATAĞI DERSLİKLER TAHMİNİ ÖN KEŞİF_5. KAT</t>
  </si>
  <si>
    <t>KOZYATAĞI DERSLİKLER TAHMİNİ ÖN KEŞİF_4. KAT</t>
  </si>
  <si>
    <t>KOZYATAĞI DERSLİKLER TAHMİNİ ÖN KEŞİF_3. KAT</t>
  </si>
  <si>
    <t>KOZYATAĞI DERSLİKLER TAHMİNİ ÖN KEŞİF_-1. KAT</t>
  </si>
  <si>
    <t>KOZYATAĞI DERSLİKLER TAHMİNİ ÖN KEŞİF_-2. KAT</t>
  </si>
  <si>
    <t>4. Kat</t>
  </si>
  <si>
    <t>5. Kat</t>
  </si>
  <si>
    <t>Yapılan işlerin shop drawing ve As-build projeleri Teknik Müdürlüğe teslim edilecektir.</t>
  </si>
  <si>
    <t>Camlar 5+5 laminecam olacaktır.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</si>
</sst>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#,##0.00\ &quot;TL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9"/>
      <color indexed="8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0" tint="-0.499984740745262"/>
      </left>
      <right style="thin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1" tint="0.499984740745262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2">
    <xf numFmtId="0" fontId="0" fillId="0" borderId="0" xfId="0"/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vertical="center"/>
    </xf>
    <xf numFmtId="0" fontId="10" fillId="0" borderId="0" xfId="0" applyFont="1"/>
    <xf numFmtId="4" fontId="7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0" fontId="12" fillId="0" borderId="0" xfId="0" applyFont="1"/>
    <xf numFmtId="49" fontId="5" fillId="2" borderId="8" xfId="0" applyNumberFormat="1" applyFont="1" applyFill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66" fontId="2" fillId="0" borderId="10" xfId="0" applyNumberFormat="1" applyFont="1" applyBorder="1" applyAlignment="1">
      <alignment vertical="center"/>
    </xf>
    <xf numFmtId="49" fontId="5" fillId="3" borderId="8" xfId="0" applyNumberFormat="1" applyFont="1" applyFill="1" applyBorder="1" applyAlignment="1">
      <alignment horizontal="right" vertical="center"/>
    </xf>
    <xf numFmtId="49" fontId="5" fillId="4" borderId="8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9" fontId="8" fillId="0" borderId="8" xfId="0" applyNumberFormat="1" applyFont="1" applyBorder="1" applyAlignment="1">
      <alignment horizontal="right" vertical="center"/>
    </xf>
    <xf numFmtId="166" fontId="9" fillId="0" borderId="10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horizontal="right"/>
    </xf>
    <xf numFmtId="0" fontId="7" fillId="0" borderId="12" xfId="0" applyFont="1" applyFill="1" applyBorder="1" applyAlignment="1">
      <alignment vertical="center"/>
    </xf>
    <xf numFmtId="4" fontId="7" fillId="0" borderId="12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166" fontId="7" fillId="0" borderId="12" xfId="0" applyNumberFormat="1" applyFont="1" applyFill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166" fontId="7" fillId="0" borderId="1" xfId="0" applyNumberFormat="1" applyFont="1" applyFill="1" applyBorder="1" applyAlignment="1">
      <alignment horizontal="right" vertical="center"/>
    </xf>
    <xf numFmtId="166" fontId="3" fillId="0" borderId="15" xfId="0" applyNumberFormat="1" applyFont="1" applyBorder="1"/>
    <xf numFmtId="0" fontId="7" fillId="0" borderId="12" xfId="0" applyFont="1" applyFill="1" applyBorder="1" applyAlignment="1">
      <alignment horizontal="left" vertical="center" wrapText="1"/>
    </xf>
    <xf numFmtId="49" fontId="6" fillId="0" borderId="14" xfId="0" applyNumberFormat="1" applyFont="1" applyFill="1" applyBorder="1" applyAlignment="1">
      <alignment horizontal="right"/>
    </xf>
    <xf numFmtId="166" fontId="7" fillId="0" borderId="15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left" vertical="center" wrapText="1"/>
    </xf>
    <xf numFmtId="4" fontId="7" fillId="0" borderId="20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49" fontId="6" fillId="0" borderId="21" xfId="0" applyNumberFormat="1" applyFont="1" applyBorder="1" applyAlignment="1">
      <alignment horizontal="right"/>
    </xf>
    <xf numFmtId="0" fontId="7" fillId="0" borderId="19" xfId="0" applyFont="1" applyFill="1" applyBorder="1" applyAlignment="1">
      <alignment horizontal="center" vertical="center"/>
    </xf>
    <xf numFmtId="166" fontId="7" fillId="0" borderId="20" xfId="0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horizontal="right" vertical="center"/>
    </xf>
    <xf numFmtId="166" fontId="7" fillId="0" borderId="20" xfId="0" applyNumberFormat="1" applyFont="1" applyFill="1" applyBorder="1" applyAlignment="1">
      <alignment horizontal="right" vertical="center"/>
    </xf>
    <xf numFmtId="49" fontId="5" fillId="5" borderId="8" xfId="0" applyNumberFormat="1" applyFont="1" applyFill="1" applyBorder="1" applyAlignment="1">
      <alignment horizontal="right" vertical="center"/>
    </xf>
    <xf numFmtId="49" fontId="5" fillId="6" borderId="8" xfId="0" applyNumberFormat="1" applyFont="1" applyFill="1" applyBorder="1" applyAlignment="1">
      <alignment horizontal="right" vertical="center"/>
    </xf>
    <xf numFmtId="0" fontId="7" fillId="0" borderId="20" xfId="0" applyFont="1" applyFill="1" applyBorder="1" applyAlignment="1">
      <alignment vertical="center"/>
    </xf>
    <xf numFmtId="164" fontId="7" fillId="0" borderId="20" xfId="1" applyNumberFormat="1" applyFont="1" applyFill="1" applyBorder="1" applyAlignment="1">
      <alignment horizontal="right" vertical="center"/>
    </xf>
    <xf numFmtId="49" fontId="5" fillId="7" borderId="8" xfId="0" applyNumberFormat="1" applyFont="1" applyFill="1" applyBorder="1" applyAlignment="1">
      <alignment horizontal="right" vertical="center"/>
    </xf>
    <xf numFmtId="166" fontId="7" fillId="0" borderId="13" xfId="0" applyNumberFormat="1" applyFont="1" applyFill="1" applyBorder="1" applyAlignment="1">
      <alignment vertical="center"/>
    </xf>
    <xf numFmtId="166" fontId="3" fillId="0" borderId="13" xfId="0" applyNumberFormat="1" applyFont="1" applyFill="1" applyBorder="1"/>
    <xf numFmtId="0" fontId="9" fillId="0" borderId="16" xfId="0" applyFont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/>
    </xf>
    <xf numFmtId="49" fontId="6" fillId="0" borderId="34" xfId="0" applyNumberFormat="1" applyFont="1" applyBorder="1" applyAlignment="1">
      <alignment horizontal="right"/>
    </xf>
    <xf numFmtId="0" fontId="7" fillId="0" borderId="35" xfId="0" applyFont="1" applyFill="1" applyBorder="1" applyAlignment="1">
      <alignment vertical="center"/>
    </xf>
    <xf numFmtId="166" fontId="3" fillId="0" borderId="36" xfId="0" applyNumberFormat="1" applyFont="1" applyBorder="1"/>
    <xf numFmtId="49" fontId="6" fillId="0" borderId="37" xfId="0" applyNumberFormat="1" applyFont="1" applyBorder="1" applyAlignment="1">
      <alignment horizontal="right"/>
    </xf>
    <xf numFmtId="166" fontId="3" fillId="0" borderId="38" xfId="0" applyNumberFormat="1" applyFont="1" applyBorder="1"/>
    <xf numFmtId="0" fontId="7" fillId="0" borderId="1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166" fontId="3" fillId="0" borderId="39" xfId="0" applyNumberFormat="1" applyFont="1" applyBorder="1"/>
    <xf numFmtId="49" fontId="6" fillId="0" borderId="40" xfId="0" applyNumberFormat="1" applyFont="1" applyBorder="1" applyAlignment="1">
      <alignment horizontal="right"/>
    </xf>
    <xf numFmtId="0" fontId="7" fillId="0" borderId="41" xfId="0" applyFont="1" applyFill="1" applyBorder="1" applyAlignment="1">
      <alignment horizontal="left" vertical="center"/>
    </xf>
    <xf numFmtId="166" fontId="3" fillId="0" borderId="42" xfId="0" applyNumberFormat="1" applyFont="1" applyBorder="1"/>
    <xf numFmtId="0" fontId="13" fillId="0" borderId="47" xfId="0" applyFont="1" applyBorder="1" applyAlignment="1">
      <alignment horizontal="left"/>
    </xf>
    <xf numFmtId="0" fontId="13" fillId="0" borderId="48" xfId="0" applyFont="1" applyBorder="1" applyAlignment="1">
      <alignment horizontal="left"/>
    </xf>
    <xf numFmtId="0" fontId="13" fillId="0" borderId="49" xfId="0" applyFont="1" applyBorder="1" applyAlignment="1">
      <alignment horizontal="left"/>
    </xf>
    <xf numFmtId="49" fontId="2" fillId="0" borderId="43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4" fontId="4" fillId="0" borderId="46" xfId="0" applyNumberFormat="1" applyFont="1" applyBorder="1" applyAlignment="1" applyProtection="1">
      <alignment horizontal="center" vertical="center"/>
    </xf>
    <xf numFmtId="4" fontId="4" fillId="0" borderId="7" xfId="0" applyNumberFormat="1" applyFont="1" applyBorder="1" applyAlignment="1" applyProtection="1">
      <alignment horizontal="center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0" fillId="0" borderId="30" xfId="0" applyBorder="1" applyAlignment="1">
      <alignment horizont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left"/>
    </xf>
    <xf numFmtId="0" fontId="8" fillId="0" borderId="56" xfId="0" applyFont="1" applyBorder="1" applyAlignment="1">
      <alignment horizontal="left"/>
    </xf>
    <xf numFmtId="0" fontId="8" fillId="0" borderId="57" xfId="0" applyFont="1" applyBorder="1" applyAlignment="1">
      <alignment horizontal="left"/>
    </xf>
    <xf numFmtId="0" fontId="8" fillId="0" borderId="50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13" fillId="0" borderId="51" xfId="0" applyFont="1" applyBorder="1" applyAlignment="1">
      <alignment horizontal="left"/>
    </xf>
    <xf numFmtId="0" fontId="8" fillId="0" borderId="52" xfId="0" applyFont="1" applyBorder="1" applyAlignment="1">
      <alignment horizontal="left"/>
    </xf>
    <xf numFmtId="0" fontId="8" fillId="0" borderId="53" xfId="0" applyFont="1" applyBorder="1" applyAlignment="1">
      <alignment horizontal="left"/>
    </xf>
    <xf numFmtId="0" fontId="8" fillId="0" borderId="54" xfId="0" applyFont="1" applyBorder="1" applyAlignment="1">
      <alignment horizontal="left"/>
    </xf>
    <xf numFmtId="0" fontId="0" fillId="0" borderId="48" xfId="0" applyBorder="1" applyAlignment="1">
      <alignment horizontal="center"/>
    </xf>
    <xf numFmtId="0" fontId="5" fillId="5" borderId="16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5" borderId="22" xfId="0" applyFont="1" applyFill="1" applyBorder="1" applyAlignment="1">
      <alignment horizontal="left" vertical="center"/>
    </xf>
    <xf numFmtId="0" fontId="5" fillId="6" borderId="23" xfId="0" applyFont="1" applyFill="1" applyBorder="1" applyAlignment="1">
      <alignment horizontal="left" vertical="center"/>
    </xf>
    <xf numFmtId="0" fontId="5" fillId="6" borderId="24" xfId="0" applyFont="1" applyFill="1" applyBorder="1" applyAlignment="1">
      <alignment horizontal="left" vertical="center"/>
    </xf>
    <xf numFmtId="0" fontId="5" fillId="6" borderId="25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/>
    </xf>
    <xf numFmtId="4" fontId="4" fillId="0" borderId="6" xfId="0" applyNumberFormat="1" applyFont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center" vertical="center" wrapText="1"/>
    </xf>
    <xf numFmtId="4" fontId="4" fillId="0" borderId="4" xfId="0" applyNumberFormat="1" applyFont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zoomScaleNormal="100" zoomScaleSheetLayoutView="100" workbookViewId="0">
      <selection activeCell="B15" sqref="B15"/>
    </sheetView>
  </sheetViews>
  <sheetFormatPr defaultRowHeight="15" x14ac:dyDescent="0.25"/>
  <cols>
    <col min="2" max="2" width="37.140625" customWidth="1"/>
    <col min="3" max="3" width="26.28515625" customWidth="1"/>
    <col min="4" max="4" width="19.140625" customWidth="1"/>
  </cols>
  <sheetData>
    <row r="1" spans="1:3" ht="18.75" customHeight="1" x14ac:dyDescent="0.25">
      <c r="A1" s="77" t="s">
        <v>112</v>
      </c>
      <c r="B1" s="78"/>
      <c r="C1" s="79"/>
    </row>
    <row r="2" spans="1:3" ht="15.75" thickBot="1" x14ac:dyDescent="0.3">
      <c r="A2" s="80"/>
      <c r="B2" s="81"/>
      <c r="C2" s="82"/>
    </row>
    <row r="3" spans="1:3" ht="15" customHeight="1" x14ac:dyDescent="0.25">
      <c r="A3" s="68" t="s">
        <v>21</v>
      </c>
      <c r="B3" s="70" t="s">
        <v>87</v>
      </c>
      <c r="C3" s="72" t="s">
        <v>3</v>
      </c>
    </row>
    <row r="4" spans="1:3" ht="15.75" customHeight="1" thickBot="1" x14ac:dyDescent="0.3">
      <c r="A4" s="69"/>
      <c r="B4" s="71"/>
      <c r="C4" s="73"/>
    </row>
    <row r="5" spans="1:3" ht="15.75" thickBot="1" x14ac:dyDescent="0.3">
      <c r="A5" s="52"/>
      <c r="B5" s="74"/>
      <c r="C5" s="75"/>
    </row>
    <row r="6" spans="1:3" x14ac:dyDescent="0.25">
      <c r="A6" s="53" t="s">
        <v>88</v>
      </c>
      <c r="B6" s="54" t="s">
        <v>129</v>
      </c>
      <c r="C6" s="55"/>
    </row>
    <row r="7" spans="1:3" x14ac:dyDescent="0.25">
      <c r="A7" s="56" t="s">
        <v>89</v>
      </c>
      <c r="B7" s="46" t="s">
        <v>128</v>
      </c>
      <c r="C7" s="57"/>
    </row>
    <row r="8" spans="1:3" x14ac:dyDescent="0.25">
      <c r="A8" s="56" t="s">
        <v>90</v>
      </c>
      <c r="B8" s="46" t="s">
        <v>109</v>
      </c>
      <c r="C8" s="57"/>
    </row>
    <row r="9" spans="1:3" x14ac:dyDescent="0.25">
      <c r="A9" s="56" t="s">
        <v>39</v>
      </c>
      <c r="B9" s="46" t="s">
        <v>110</v>
      </c>
      <c r="C9" s="57"/>
    </row>
    <row r="10" spans="1:3" x14ac:dyDescent="0.25">
      <c r="A10" s="56" t="s">
        <v>42</v>
      </c>
      <c r="B10" s="46" t="s">
        <v>111</v>
      </c>
      <c r="C10" s="57"/>
    </row>
    <row r="11" spans="1:3" x14ac:dyDescent="0.25">
      <c r="A11" s="56" t="s">
        <v>60</v>
      </c>
      <c r="B11" s="46"/>
      <c r="C11" s="57"/>
    </row>
    <row r="12" spans="1:3" x14ac:dyDescent="0.25">
      <c r="A12" s="56" t="s">
        <v>91</v>
      </c>
      <c r="B12" s="46"/>
      <c r="C12" s="57"/>
    </row>
    <row r="13" spans="1:3" x14ac:dyDescent="0.25">
      <c r="A13" s="56" t="s">
        <v>92</v>
      </c>
      <c r="B13" s="46"/>
      <c r="C13" s="57"/>
    </row>
    <row r="14" spans="1:3" x14ac:dyDescent="0.25">
      <c r="A14" s="56" t="s">
        <v>93</v>
      </c>
      <c r="B14" s="46"/>
      <c r="C14" s="57"/>
    </row>
    <row r="15" spans="1:3" x14ac:dyDescent="0.25">
      <c r="A15" s="56" t="s">
        <v>94</v>
      </c>
      <c r="B15" s="46"/>
      <c r="C15" s="57"/>
    </row>
    <row r="16" spans="1:3" x14ac:dyDescent="0.25">
      <c r="A16" s="56" t="s">
        <v>95</v>
      </c>
      <c r="B16" s="58"/>
      <c r="C16" s="57"/>
    </row>
    <row r="17" spans="1:4" x14ac:dyDescent="0.25">
      <c r="A17" s="56" t="s">
        <v>96</v>
      </c>
      <c r="B17" s="59"/>
      <c r="C17" s="57"/>
    </row>
    <row r="18" spans="1:4" x14ac:dyDescent="0.25">
      <c r="A18" s="56" t="s">
        <v>97</v>
      </c>
      <c r="B18" s="59"/>
      <c r="C18" s="57"/>
    </row>
    <row r="19" spans="1:4" x14ac:dyDescent="0.25">
      <c r="A19" s="56" t="s">
        <v>98</v>
      </c>
      <c r="B19" s="59"/>
      <c r="C19" s="57"/>
    </row>
    <row r="20" spans="1:4" x14ac:dyDescent="0.25">
      <c r="A20" s="56" t="s">
        <v>99</v>
      </c>
      <c r="B20" s="59"/>
      <c r="C20" s="57"/>
    </row>
    <row r="21" spans="1:4" x14ac:dyDescent="0.25">
      <c r="A21" s="56" t="s">
        <v>100</v>
      </c>
      <c r="B21" s="59"/>
      <c r="C21" s="60"/>
    </row>
    <row r="22" spans="1:4" x14ac:dyDescent="0.25">
      <c r="A22" s="56" t="s">
        <v>101</v>
      </c>
      <c r="B22" s="58"/>
      <c r="C22" s="60"/>
    </row>
    <row r="23" spans="1:4" x14ac:dyDescent="0.25">
      <c r="A23" s="56" t="s">
        <v>102</v>
      </c>
      <c r="B23" s="58"/>
      <c r="C23" s="60"/>
    </row>
    <row r="24" spans="1:4" x14ac:dyDescent="0.25">
      <c r="A24" s="56" t="s">
        <v>103</v>
      </c>
      <c r="B24" s="58"/>
      <c r="C24" s="60"/>
    </row>
    <row r="25" spans="1:4" x14ac:dyDescent="0.25">
      <c r="A25" s="56" t="s">
        <v>104</v>
      </c>
      <c r="B25" s="58"/>
      <c r="C25" s="60"/>
    </row>
    <row r="26" spans="1:4" x14ac:dyDescent="0.25">
      <c r="A26" s="56" t="s">
        <v>105</v>
      </c>
      <c r="B26" s="58"/>
      <c r="C26" s="60"/>
    </row>
    <row r="27" spans="1:4" x14ac:dyDescent="0.25">
      <c r="A27" s="56" t="s">
        <v>106</v>
      </c>
      <c r="B27" s="58"/>
      <c r="C27" s="60"/>
    </row>
    <row r="28" spans="1:4" x14ac:dyDescent="0.25">
      <c r="A28" s="56" t="s">
        <v>107</v>
      </c>
      <c r="B28" s="58"/>
      <c r="C28" s="60"/>
    </row>
    <row r="29" spans="1:4" ht="15.75" thickBot="1" x14ac:dyDescent="0.3">
      <c r="A29" s="61" t="s">
        <v>108</v>
      </c>
      <c r="B29" s="62"/>
      <c r="C29" s="63"/>
    </row>
    <row r="30" spans="1:4" ht="15.75" thickBot="1" x14ac:dyDescent="0.3">
      <c r="A30" s="67"/>
      <c r="B30" s="67"/>
      <c r="C30" s="67"/>
    </row>
    <row r="31" spans="1:4" ht="16.5" thickBot="1" x14ac:dyDescent="0.3">
      <c r="A31" s="20"/>
      <c r="B31" s="51" t="s">
        <v>10</v>
      </c>
      <c r="C31" s="21">
        <f>SUM(C6:C30)</f>
        <v>0</v>
      </c>
    </row>
    <row r="32" spans="1:4" ht="12.75" customHeight="1" thickBot="1" x14ac:dyDescent="0.3">
      <c r="A32" s="76"/>
      <c r="B32" s="76"/>
      <c r="C32" s="76"/>
      <c r="D32" s="76"/>
    </row>
    <row r="33" spans="1:4" ht="19.5" thickBot="1" x14ac:dyDescent="0.35">
      <c r="A33" s="64" t="s">
        <v>113</v>
      </c>
      <c r="B33" s="65"/>
      <c r="C33" s="65"/>
      <c r="D33" s="66"/>
    </row>
    <row r="34" spans="1:4" ht="3" customHeight="1" thickBot="1" x14ac:dyDescent="0.3">
      <c r="A34" s="92"/>
      <c r="B34" s="92"/>
      <c r="C34" s="92"/>
      <c r="D34" s="92"/>
    </row>
    <row r="35" spans="1:4" ht="18.75" x14ac:dyDescent="0.3">
      <c r="A35" s="86" t="s">
        <v>114</v>
      </c>
      <c r="B35" s="87"/>
      <c r="C35" s="87"/>
      <c r="D35" s="88"/>
    </row>
    <row r="36" spans="1:4" x14ac:dyDescent="0.25">
      <c r="A36" s="89" t="s">
        <v>115</v>
      </c>
      <c r="B36" s="90"/>
      <c r="C36" s="90"/>
      <c r="D36" s="91"/>
    </row>
    <row r="37" spans="1:4" x14ac:dyDescent="0.25">
      <c r="A37" s="89" t="s">
        <v>116</v>
      </c>
      <c r="B37" s="90"/>
      <c r="C37" s="90"/>
      <c r="D37" s="91"/>
    </row>
    <row r="38" spans="1:4" x14ac:dyDescent="0.25">
      <c r="A38" s="89" t="s">
        <v>117</v>
      </c>
      <c r="B38" s="90"/>
      <c r="C38" s="90"/>
      <c r="D38" s="91"/>
    </row>
    <row r="39" spans="1:4" x14ac:dyDescent="0.25">
      <c r="A39" s="89" t="s">
        <v>118</v>
      </c>
      <c r="B39" s="90"/>
      <c r="C39" s="90"/>
      <c r="D39" s="91"/>
    </row>
    <row r="40" spans="1:4" x14ac:dyDescent="0.25">
      <c r="A40" s="89" t="s">
        <v>119</v>
      </c>
      <c r="B40" s="90"/>
      <c r="C40" s="90"/>
      <c r="D40" s="91"/>
    </row>
    <row r="41" spans="1:4" x14ac:dyDescent="0.25">
      <c r="A41" s="89" t="s">
        <v>121</v>
      </c>
      <c r="B41" s="90"/>
      <c r="C41" s="90"/>
      <c r="D41" s="91"/>
    </row>
    <row r="42" spans="1:4" x14ac:dyDescent="0.25">
      <c r="A42" s="89" t="s">
        <v>120</v>
      </c>
      <c r="B42" s="90"/>
      <c r="C42" s="90"/>
      <c r="D42" s="91"/>
    </row>
    <row r="43" spans="1:4" x14ac:dyDescent="0.25">
      <c r="A43" s="89" t="s">
        <v>131</v>
      </c>
      <c r="B43" s="90"/>
      <c r="C43" s="90"/>
      <c r="D43" s="91"/>
    </row>
    <row r="44" spans="1:4" ht="15.75" thickBot="1" x14ac:dyDescent="0.3">
      <c r="A44" s="83" t="s">
        <v>130</v>
      </c>
      <c r="B44" s="84"/>
      <c r="C44" s="84"/>
      <c r="D44" s="85"/>
    </row>
  </sheetData>
  <mergeCells count="19">
    <mergeCell ref="A1:C2"/>
    <mergeCell ref="A44:D44"/>
    <mergeCell ref="A35:D35"/>
    <mergeCell ref="A36:D36"/>
    <mergeCell ref="A37:D37"/>
    <mergeCell ref="A38:D38"/>
    <mergeCell ref="A39:D39"/>
    <mergeCell ref="A34:D34"/>
    <mergeCell ref="A40:D40"/>
    <mergeCell ref="A41:D41"/>
    <mergeCell ref="A42:D42"/>
    <mergeCell ref="A43:D43"/>
    <mergeCell ref="A33:D33"/>
    <mergeCell ref="A30:C30"/>
    <mergeCell ref="A3:A4"/>
    <mergeCell ref="B3:B4"/>
    <mergeCell ref="C3:C4"/>
    <mergeCell ref="B5:C5"/>
    <mergeCell ref="A32:D32"/>
  </mergeCells>
  <pageMargins left="0.7" right="0.7" top="0.75" bottom="0.75" header="0.3" footer="0.3"/>
  <pageSetup paperSize="9" scale="95" orientation="portrait" r:id="rId1"/>
  <ignoredErrors>
    <ignoredError sqref="A6: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H7" sqref="H7"/>
    </sheetView>
  </sheetViews>
  <sheetFormatPr defaultRowHeight="15" x14ac:dyDescent="0.25"/>
  <cols>
    <col min="1" max="1" width="6.28515625" style="6" customWidth="1"/>
    <col min="2" max="2" width="49.42578125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20" t="s">
        <v>123</v>
      </c>
      <c r="B1" s="120"/>
      <c r="C1" s="120"/>
      <c r="D1" s="120"/>
      <c r="E1" s="120"/>
      <c r="F1" s="120"/>
    </row>
    <row r="2" spans="1:6" ht="15.75" thickBot="1" x14ac:dyDescent="0.3">
      <c r="A2" s="121"/>
      <c r="B2" s="121"/>
      <c r="C2" s="121"/>
      <c r="D2" s="121"/>
      <c r="E2" s="121"/>
      <c r="F2" s="121"/>
    </row>
    <row r="3" spans="1:6" s="10" customFormat="1" ht="15.75" customHeight="1" x14ac:dyDescent="0.25">
      <c r="A3" s="113" t="s">
        <v>21</v>
      </c>
      <c r="B3" s="114" t="s">
        <v>0</v>
      </c>
      <c r="C3" s="115" t="s">
        <v>1</v>
      </c>
      <c r="D3" s="114" t="s">
        <v>2</v>
      </c>
      <c r="E3" s="117" t="s">
        <v>22</v>
      </c>
      <c r="F3" s="119" t="s">
        <v>3</v>
      </c>
    </row>
    <row r="4" spans="1:6" s="10" customFormat="1" ht="16.5" thickBot="1" x14ac:dyDescent="0.3">
      <c r="A4" s="69"/>
      <c r="B4" s="71"/>
      <c r="C4" s="116"/>
      <c r="D4" s="71"/>
      <c r="E4" s="118"/>
      <c r="F4" s="73"/>
    </row>
    <row r="5" spans="1:6" ht="15.75" thickBot="1" x14ac:dyDescent="0.3">
      <c r="A5" s="11">
        <v>1</v>
      </c>
      <c r="B5" s="104" t="s">
        <v>12</v>
      </c>
      <c r="C5" s="105"/>
      <c r="D5" s="105"/>
      <c r="E5" s="105"/>
      <c r="F5" s="106"/>
    </row>
    <row r="6" spans="1:6" x14ac:dyDescent="0.25">
      <c r="A6" s="27" t="s">
        <v>15</v>
      </c>
      <c r="B6" s="46" t="s">
        <v>32</v>
      </c>
      <c r="C6" s="36">
        <v>50</v>
      </c>
      <c r="D6" s="37" t="s">
        <v>30</v>
      </c>
      <c r="E6" s="43"/>
      <c r="F6" s="31">
        <f>E6*C6</f>
        <v>0</v>
      </c>
    </row>
    <row r="7" spans="1:6" x14ac:dyDescent="0.25">
      <c r="A7" s="27" t="s">
        <v>16</v>
      </c>
      <c r="B7" s="28" t="s">
        <v>122</v>
      </c>
      <c r="C7" s="29">
        <v>200</v>
      </c>
      <c r="D7" s="8" t="s">
        <v>30</v>
      </c>
      <c r="E7" s="30"/>
      <c r="F7" s="31">
        <f>E7*C7</f>
        <v>0</v>
      </c>
    </row>
    <row r="8" spans="1:6" ht="15.75" thickBot="1" x14ac:dyDescent="0.3">
      <c r="A8" s="27" t="s">
        <v>17</v>
      </c>
      <c r="B8" s="28" t="s">
        <v>37</v>
      </c>
      <c r="C8" s="29">
        <v>350</v>
      </c>
      <c r="D8" s="8" t="s">
        <v>30</v>
      </c>
      <c r="E8" s="30"/>
      <c r="F8" s="31">
        <f t="shared" ref="F8" si="0">C8*E8</f>
        <v>0</v>
      </c>
    </row>
    <row r="9" spans="1:6" ht="15.75" thickBot="1" x14ac:dyDescent="0.3">
      <c r="A9" s="12" t="s">
        <v>4</v>
      </c>
      <c r="B9" s="13" t="s">
        <v>5</v>
      </c>
      <c r="C9" s="14"/>
      <c r="D9" s="15"/>
      <c r="E9" s="14"/>
      <c r="F9" s="16">
        <f>SUM(F6:F8)</f>
        <v>0</v>
      </c>
    </row>
    <row r="10" spans="1:6" ht="3" customHeight="1" thickBot="1" x14ac:dyDescent="0.3">
      <c r="A10" s="1"/>
      <c r="B10" s="2"/>
      <c r="C10" s="3"/>
      <c r="D10" s="4"/>
      <c r="E10" s="3"/>
      <c r="F10" s="5"/>
    </row>
    <row r="11" spans="1:6" ht="15.75" thickBot="1" x14ac:dyDescent="0.3">
      <c r="A11" s="17">
        <v>2</v>
      </c>
      <c r="B11" s="107" t="s">
        <v>11</v>
      </c>
      <c r="C11" s="108"/>
      <c r="D11" s="108"/>
      <c r="E11" s="108"/>
      <c r="F11" s="109"/>
    </row>
    <row r="12" spans="1:6" ht="15.75" thickBot="1" x14ac:dyDescent="0.3">
      <c r="A12" s="33" t="s">
        <v>6</v>
      </c>
      <c r="B12" s="35"/>
      <c r="C12" s="36"/>
      <c r="D12" s="37"/>
      <c r="E12" s="41"/>
      <c r="F12" s="34">
        <f>E12*C12</f>
        <v>0</v>
      </c>
    </row>
    <row r="13" spans="1:6" ht="15.75" thickBot="1" x14ac:dyDescent="0.3">
      <c r="A13" s="12" t="s">
        <v>4</v>
      </c>
      <c r="B13" s="13" t="s">
        <v>5</v>
      </c>
      <c r="C13" s="14"/>
      <c r="D13" s="15"/>
      <c r="E13" s="14"/>
      <c r="F13" s="16">
        <f>SUM(F12:F12)</f>
        <v>0</v>
      </c>
    </row>
    <row r="14" spans="1:6" ht="3" customHeight="1" thickBot="1" x14ac:dyDescent="0.3">
      <c r="A14" s="1"/>
      <c r="B14" s="2"/>
      <c r="C14" s="3"/>
      <c r="D14" s="4"/>
      <c r="E14" s="3"/>
      <c r="F14" s="5"/>
    </row>
    <row r="15" spans="1:6" ht="15.75" customHeight="1" thickBot="1" x14ac:dyDescent="0.3">
      <c r="A15" s="18">
        <v>3</v>
      </c>
      <c r="B15" s="110" t="s">
        <v>13</v>
      </c>
      <c r="C15" s="111"/>
      <c r="D15" s="111"/>
      <c r="E15" s="111"/>
      <c r="F15" s="112"/>
    </row>
    <row r="16" spans="1:6" x14ac:dyDescent="0.25">
      <c r="A16" s="33" t="s">
        <v>9</v>
      </c>
      <c r="B16" s="35" t="s">
        <v>47</v>
      </c>
      <c r="C16" s="36">
        <v>1</v>
      </c>
      <c r="D16" s="37" t="s">
        <v>14</v>
      </c>
      <c r="E16" s="30"/>
      <c r="F16" s="34">
        <f>E16*C16</f>
        <v>0</v>
      </c>
    </row>
    <row r="17" spans="1:6" x14ac:dyDescent="0.25">
      <c r="A17" s="33" t="s">
        <v>73</v>
      </c>
      <c r="B17" s="35" t="s">
        <v>48</v>
      </c>
      <c r="C17" s="36">
        <v>1</v>
      </c>
      <c r="D17" s="37" t="s">
        <v>14</v>
      </c>
      <c r="E17" s="30"/>
      <c r="F17" s="34">
        <f>E17*C17</f>
        <v>0</v>
      </c>
    </row>
    <row r="18" spans="1:6" x14ac:dyDescent="0.25">
      <c r="A18" s="33" t="s">
        <v>23</v>
      </c>
      <c r="B18" s="35" t="s">
        <v>49</v>
      </c>
      <c r="C18" s="36">
        <v>1</v>
      </c>
      <c r="D18" s="37" t="s">
        <v>14</v>
      </c>
      <c r="E18" s="30"/>
      <c r="F18" s="34">
        <f t="shared" ref="F18:F19" si="1">C18*E18</f>
        <v>0</v>
      </c>
    </row>
    <row r="19" spans="1:6" x14ac:dyDescent="0.25">
      <c r="A19" s="33" t="s">
        <v>24</v>
      </c>
      <c r="B19" s="35" t="s">
        <v>50</v>
      </c>
      <c r="C19" s="36">
        <v>1</v>
      </c>
      <c r="D19" s="37" t="s">
        <v>14</v>
      </c>
      <c r="E19" s="30"/>
      <c r="F19" s="34">
        <f t="shared" si="1"/>
        <v>0</v>
      </c>
    </row>
    <row r="20" spans="1:6" x14ac:dyDescent="0.25">
      <c r="A20" s="33" t="s">
        <v>25</v>
      </c>
      <c r="B20" s="28" t="s">
        <v>51</v>
      </c>
      <c r="C20" s="7">
        <v>1</v>
      </c>
      <c r="D20" s="38" t="s">
        <v>14</v>
      </c>
      <c r="E20" s="47"/>
      <c r="F20" s="34">
        <f>E20*C20</f>
        <v>0</v>
      </c>
    </row>
    <row r="21" spans="1:6" x14ac:dyDescent="0.25">
      <c r="A21" s="33" t="s">
        <v>26</v>
      </c>
      <c r="B21" s="28" t="s">
        <v>54</v>
      </c>
      <c r="C21" s="7">
        <v>1</v>
      </c>
      <c r="D21" s="38" t="s">
        <v>14</v>
      </c>
      <c r="E21" s="42"/>
      <c r="F21" s="34">
        <f t="shared" ref="F21:F22" si="2">E21*C21</f>
        <v>0</v>
      </c>
    </row>
    <row r="22" spans="1:6" ht="15.75" thickBot="1" x14ac:dyDescent="0.3">
      <c r="A22" s="33" t="s">
        <v>27</v>
      </c>
      <c r="B22" s="28" t="s">
        <v>55</v>
      </c>
      <c r="C22" s="7">
        <v>1</v>
      </c>
      <c r="D22" s="38" t="s">
        <v>14</v>
      </c>
      <c r="E22" s="42"/>
      <c r="F22" s="34">
        <f t="shared" si="2"/>
        <v>0</v>
      </c>
    </row>
    <row r="23" spans="1:6" ht="15.75" thickBot="1" x14ac:dyDescent="0.3">
      <c r="A23" s="12" t="s">
        <v>4</v>
      </c>
      <c r="B23" s="13" t="s">
        <v>5</v>
      </c>
      <c r="C23" s="19"/>
      <c r="D23" s="15"/>
      <c r="E23" s="14"/>
      <c r="F23" s="16">
        <f>SUM(F16:F22)</f>
        <v>0</v>
      </c>
    </row>
    <row r="24" spans="1:6" ht="3" customHeight="1" thickBot="1" x14ac:dyDescent="0.3">
      <c r="A24" s="1"/>
      <c r="B24" s="2"/>
      <c r="C24" s="9"/>
      <c r="D24" s="4"/>
      <c r="E24" s="3"/>
      <c r="F24" s="5"/>
    </row>
    <row r="25" spans="1:6" x14ac:dyDescent="0.25">
      <c r="A25" s="113" t="s">
        <v>21</v>
      </c>
      <c r="B25" s="114" t="s">
        <v>0</v>
      </c>
      <c r="C25" s="115" t="s">
        <v>1</v>
      </c>
      <c r="D25" s="114" t="s">
        <v>2</v>
      </c>
      <c r="E25" s="117" t="s">
        <v>22</v>
      </c>
      <c r="F25" s="119" t="s">
        <v>3</v>
      </c>
    </row>
    <row r="26" spans="1:6" ht="15.75" thickBot="1" x14ac:dyDescent="0.3">
      <c r="A26" s="69"/>
      <c r="B26" s="71"/>
      <c r="C26" s="116"/>
      <c r="D26" s="71"/>
      <c r="E26" s="118"/>
      <c r="F26" s="73"/>
    </row>
    <row r="27" spans="1:6" ht="15.75" thickBot="1" x14ac:dyDescent="0.3">
      <c r="A27" s="44" t="s">
        <v>39</v>
      </c>
      <c r="B27" s="93" t="s">
        <v>35</v>
      </c>
      <c r="C27" s="94"/>
      <c r="D27" s="94"/>
      <c r="E27" s="94"/>
      <c r="F27" s="95"/>
    </row>
    <row r="28" spans="1:6" x14ac:dyDescent="0.25">
      <c r="A28" s="22" t="s">
        <v>40</v>
      </c>
      <c r="B28" s="23" t="s">
        <v>71</v>
      </c>
      <c r="C28" s="24">
        <v>1</v>
      </c>
      <c r="D28" s="38" t="s">
        <v>14</v>
      </c>
      <c r="E28" s="26"/>
      <c r="F28" s="34">
        <f>E28*C28</f>
        <v>0</v>
      </c>
    </row>
    <row r="29" spans="1:6" ht="15.75" thickBot="1" x14ac:dyDescent="0.3">
      <c r="A29" s="39" t="s">
        <v>41</v>
      </c>
      <c r="B29" s="46"/>
      <c r="C29" s="36"/>
      <c r="D29" s="38"/>
      <c r="E29" s="43"/>
      <c r="F29" s="34"/>
    </row>
    <row r="30" spans="1:6" ht="15.75" thickBot="1" x14ac:dyDescent="0.3">
      <c r="A30" s="12" t="s">
        <v>4</v>
      </c>
      <c r="B30" s="13" t="s">
        <v>5</v>
      </c>
      <c r="C30" s="19"/>
      <c r="D30" s="15"/>
      <c r="E30" s="14"/>
      <c r="F30" s="16">
        <f>SUM(F28:F29)</f>
        <v>0</v>
      </c>
    </row>
    <row r="31" spans="1:6" ht="3" customHeight="1" thickBot="1" x14ac:dyDescent="0.3">
      <c r="A31" s="1"/>
      <c r="B31" s="2"/>
      <c r="C31" s="9"/>
      <c r="D31" s="4"/>
      <c r="E31" s="3"/>
      <c r="F31" s="5"/>
    </row>
    <row r="32" spans="1:6" ht="15.75" thickBot="1" x14ac:dyDescent="0.3">
      <c r="A32" s="45" t="s">
        <v>42</v>
      </c>
      <c r="B32" s="96" t="s">
        <v>36</v>
      </c>
      <c r="C32" s="97"/>
      <c r="D32" s="97"/>
      <c r="E32" s="97"/>
      <c r="F32" s="98"/>
    </row>
    <row r="33" spans="1:6" x14ac:dyDescent="0.25">
      <c r="A33" s="22" t="s">
        <v>43</v>
      </c>
      <c r="B33" s="23"/>
      <c r="C33" s="24"/>
      <c r="D33" s="40"/>
      <c r="E33" s="26"/>
      <c r="F33" s="34">
        <f>E33*C33</f>
        <v>0</v>
      </c>
    </row>
    <row r="34" spans="1:6" ht="15.75" thickBot="1" x14ac:dyDescent="0.3">
      <c r="A34" s="33" t="s">
        <v>44</v>
      </c>
      <c r="B34" s="28"/>
      <c r="C34" s="7"/>
      <c r="D34" s="38"/>
      <c r="E34" s="43"/>
      <c r="F34" s="34"/>
    </row>
    <row r="35" spans="1:6" ht="15.75" thickBot="1" x14ac:dyDescent="0.3">
      <c r="A35" s="12" t="s">
        <v>4</v>
      </c>
      <c r="B35" s="13" t="s">
        <v>5</v>
      </c>
      <c r="C35" s="19"/>
      <c r="D35" s="15"/>
      <c r="E35" s="14"/>
      <c r="F35" s="16">
        <f>SUM(F33:F34)</f>
        <v>0</v>
      </c>
    </row>
    <row r="36" spans="1:6" ht="3" customHeight="1" thickBot="1" x14ac:dyDescent="0.3">
      <c r="A36" s="1"/>
      <c r="B36" s="2"/>
      <c r="C36" s="9"/>
      <c r="D36" s="4"/>
      <c r="E36" s="3"/>
      <c r="F36" s="5"/>
    </row>
    <row r="37" spans="1:6" ht="15.75" thickBot="1" x14ac:dyDescent="0.3">
      <c r="A37" s="48" t="s">
        <v>60</v>
      </c>
      <c r="B37" s="99" t="s">
        <v>57</v>
      </c>
      <c r="C37" s="99"/>
      <c r="D37" s="99"/>
      <c r="E37" s="99"/>
      <c r="F37" s="100"/>
    </row>
    <row r="38" spans="1:6" x14ac:dyDescent="0.25">
      <c r="A38" s="22" t="s">
        <v>58</v>
      </c>
      <c r="B38" s="23"/>
      <c r="C38" s="24"/>
      <c r="D38" s="25"/>
      <c r="E38" s="26"/>
      <c r="F38" s="49">
        <f>E38*C38</f>
        <v>0</v>
      </c>
    </row>
    <row r="39" spans="1:6" ht="15.75" thickBot="1" x14ac:dyDescent="0.3">
      <c r="A39" s="33" t="s">
        <v>59</v>
      </c>
      <c r="B39" s="28"/>
      <c r="C39" s="29"/>
      <c r="D39" s="8"/>
      <c r="E39" s="30"/>
      <c r="F39" s="34"/>
    </row>
    <row r="40" spans="1:6" ht="15.75" thickBot="1" x14ac:dyDescent="0.3">
      <c r="A40" s="12" t="s">
        <v>4</v>
      </c>
      <c r="B40" s="13" t="s">
        <v>5</v>
      </c>
      <c r="C40" s="19"/>
      <c r="D40" s="15"/>
      <c r="E40" s="14"/>
      <c r="F40" s="16">
        <f>SUM(F38:F39)</f>
        <v>0</v>
      </c>
    </row>
    <row r="41" spans="1:6" ht="3" customHeight="1" thickBot="1" x14ac:dyDescent="0.3">
      <c r="A41" s="1"/>
      <c r="B41" s="2"/>
      <c r="C41" s="9"/>
      <c r="D41" s="4"/>
      <c r="E41" s="3"/>
      <c r="F41" s="5"/>
    </row>
    <row r="42" spans="1:6" ht="16.5" thickBot="1" x14ac:dyDescent="0.3">
      <c r="A42" s="20"/>
      <c r="B42" s="101" t="s">
        <v>10</v>
      </c>
      <c r="C42" s="102"/>
      <c r="D42" s="102"/>
      <c r="E42" s="103"/>
      <c r="F42" s="21">
        <f>F9+F13+F23+F30+F35+F40</f>
        <v>0</v>
      </c>
    </row>
  </sheetData>
  <mergeCells count="20">
    <mergeCell ref="A1:F2"/>
    <mergeCell ref="A3:A4"/>
    <mergeCell ref="B3:B4"/>
    <mergeCell ref="C3:C4"/>
    <mergeCell ref="D3:D4"/>
    <mergeCell ref="E3:E4"/>
    <mergeCell ref="F3:F4"/>
    <mergeCell ref="A25:A26"/>
    <mergeCell ref="B25:B26"/>
    <mergeCell ref="C25:C26"/>
    <mergeCell ref="D25:D26"/>
    <mergeCell ref="E25:E26"/>
    <mergeCell ref="B27:F27"/>
    <mergeCell ref="B32:F32"/>
    <mergeCell ref="B37:F37"/>
    <mergeCell ref="B42:E42"/>
    <mergeCell ref="B5:F5"/>
    <mergeCell ref="B11:F11"/>
    <mergeCell ref="B15:F15"/>
    <mergeCell ref="F25:F26"/>
  </mergeCells>
  <pageMargins left="0.7" right="0.7" top="0.75" bottom="0.75" header="0.3" footer="0.3"/>
  <ignoredErrors>
    <ignoredError sqref="F8" formula="1"/>
    <ignoredError sqref="A27 A32 A3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view="pageBreakPreview" zoomScaleNormal="100" zoomScaleSheetLayoutView="100" workbookViewId="0">
      <selection sqref="A1:F2"/>
    </sheetView>
  </sheetViews>
  <sheetFormatPr defaultRowHeight="15" x14ac:dyDescent="0.25"/>
  <cols>
    <col min="1" max="1" width="6.28515625" style="6" customWidth="1"/>
    <col min="2" max="2" width="49.42578125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20" t="s">
        <v>124</v>
      </c>
      <c r="B1" s="120"/>
      <c r="C1" s="120"/>
      <c r="D1" s="120"/>
      <c r="E1" s="120"/>
      <c r="F1" s="120"/>
    </row>
    <row r="2" spans="1:6" ht="15.75" thickBot="1" x14ac:dyDescent="0.3">
      <c r="A2" s="121"/>
      <c r="B2" s="121"/>
      <c r="C2" s="121"/>
      <c r="D2" s="121"/>
      <c r="E2" s="121"/>
      <c r="F2" s="121"/>
    </row>
    <row r="3" spans="1:6" s="10" customFormat="1" ht="15.75" customHeight="1" x14ac:dyDescent="0.25">
      <c r="A3" s="113" t="s">
        <v>21</v>
      </c>
      <c r="B3" s="114" t="s">
        <v>0</v>
      </c>
      <c r="C3" s="115" t="s">
        <v>1</v>
      </c>
      <c r="D3" s="114" t="s">
        <v>2</v>
      </c>
      <c r="E3" s="117" t="s">
        <v>22</v>
      </c>
      <c r="F3" s="119" t="s">
        <v>3</v>
      </c>
    </row>
    <row r="4" spans="1:6" s="10" customFormat="1" ht="16.5" thickBot="1" x14ac:dyDescent="0.3">
      <c r="A4" s="69"/>
      <c r="B4" s="71"/>
      <c r="C4" s="116"/>
      <c r="D4" s="71"/>
      <c r="E4" s="118"/>
      <c r="F4" s="73"/>
    </row>
    <row r="5" spans="1:6" ht="15.75" thickBot="1" x14ac:dyDescent="0.3">
      <c r="A5" s="11">
        <v>1</v>
      </c>
      <c r="B5" s="104" t="s">
        <v>12</v>
      </c>
      <c r="C5" s="105"/>
      <c r="D5" s="105"/>
      <c r="E5" s="105"/>
      <c r="F5" s="106"/>
    </row>
    <row r="6" spans="1:6" x14ac:dyDescent="0.25">
      <c r="A6" s="22" t="s">
        <v>15</v>
      </c>
      <c r="B6" s="23" t="s">
        <v>72</v>
      </c>
      <c r="C6" s="24">
        <v>200</v>
      </c>
      <c r="D6" s="25" t="s">
        <v>30</v>
      </c>
      <c r="E6" s="26"/>
      <c r="F6" s="31">
        <f>E6*C6</f>
        <v>0</v>
      </c>
    </row>
    <row r="7" spans="1:6" x14ac:dyDescent="0.25">
      <c r="A7" s="27" t="s">
        <v>16</v>
      </c>
      <c r="B7" s="46" t="s">
        <v>62</v>
      </c>
      <c r="C7" s="36">
        <v>50</v>
      </c>
      <c r="D7" s="37" t="s">
        <v>30</v>
      </c>
      <c r="E7" s="43"/>
      <c r="F7" s="31">
        <f>E7*C7</f>
        <v>0</v>
      </c>
    </row>
    <row r="8" spans="1:6" x14ac:dyDescent="0.25">
      <c r="A8" s="27" t="s">
        <v>17</v>
      </c>
      <c r="B8" s="28" t="s">
        <v>31</v>
      </c>
      <c r="C8" s="29">
        <v>100</v>
      </c>
      <c r="D8" s="8" t="s">
        <v>30</v>
      </c>
      <c r="E8" s="30"/>
      <c r="F8" s="31">
        <f>E8*C8</f>
        <v>0</v>
      </c>
    </row>
    <row r="9" spans="1:6" x14ac:dyDescent="0.25">
      <c r="A9" s="27" t="s">
        <v>18</v>
      </c>
      <c r="B9" s="28" t="s">
        <v>32</v>
      </c>
      <c r="C9" s="29">
        <v>250</v>
      </c>
      <c r="D9" s="8" t="s">
        <v>30</v>
      </c>
      <c r="E9" s="30"/>
      <c r="F9" s="31">
        <f t="shared" ref="F9:F14" si="0">C9*E9</f>
        <v>0</v>
      </c>
    </row>
    <row r="10" spans="1:6" x14ac:dyDescent="0.25">
      <c r="A10" s="27" t="s">
        <v>19</v>
      </c>
      <c r="B10" s="28" t="s">
        <v>74</v>
      </c>
      <c r="C10" s="29">
        <v>50</v>
      </c>
      <c r="D10" s="8" t="s">
        <v>30</v>
      </c>
      <c r="E10" s="30"/>
      <c r="F10" s="31">
        <f>C10*E10</f>
        <v>0</v>
      </c>
    </row>
    <row r="11" spans="1:6" x14ac:dyDescent="0.25">
      <c r="A11" s="27" t="s">
        <v>20</v>
      </c>
      <c r="B11" s="28" t="s">
        <v>84</v>
      </c>
      <c r="C11" s="29">
        <v>1</v>
      </c>
      <c r="D11" s="8" t="s">
        <v>14</v>
      </c>
      <c r="E11" s="30"/>
      <c r="F11" s="31">
        <f>C11*E11</f>
        <v>0</v>
      </c>
    </row>
    <row r="12" spans="1:6" x14ac:dyDescent="0.25">
      <c r="A12" s="27" t="s">
        <v>34</v>
      </c>
      <c r="B12" s="28" t="s">
        <v>64</v>
      </c>
      <c r="C12" s="29">
        <v>50</v>
      </c>
      <c r="D12" s="8" t="s">
        <v>30</v>
      </c>
      <c r="E12" s="30"/>
      <c r="F12" s="31">
        <f t="shared" ref="F12" si="1">C12*E12</f>
        <v>0</v>
      </c>
    </row>
    <row r="13" spans="1:6" x14ac:dyDescent="0.25">
      <c r="A13" s="27" t="s">
        <v>65</v>
      </c>
      <c r="B13" s="28" t="s">
        <v>63</v>
      </c>
      <c r="C13" s="29">
        <v>50</v>
      </c>
      <c r="D13" s="8" t="s">
        <v>30</v>
      </c>
      <c r="E13" s="30"/>
      <c r="F13" s="31">
        <f t="shared" si="0"/>
        <v>0</v>
      </c>
    </row>
    <row r="14" spans="1:6" x14ac:dyDescent="0.25">
      <c r="A14" s="27" t="s">
        <v>75</v>
      </c>
      <c r="B14" s="28" t="s">
        <v>33</v>
      </c>
      <c r="C14" s="29">
        <v>1</v>
      </c>
      <c r="D14" s="8" t="s">
        <v>14</v>
      </c>
      <c r="E14" s="30"/>
      <c r="F14" s="31">
        <f t="shared" si="0"/>
        <v>0</v>
      </c>
    </row>
    <row r="15" spans="1:6" ht="15.75" thickBot="1" x14ac:dyDescent="0.3">
      <c r="A15" s="27" t="s">
        <v>76</v>
      </c>
      <c r="B15" s="28" t="s">
        <v>37</v>
      </c>
      <c r="C15" s="29">
        <v>100</v>
      </c>
      <c r="D15" s="8" t="s">
        <v>38</v>
      </c>
      <c r="E15" s="30"/>
      <c r="F15" s="31">
        <f>E15*C15</f>
        <v>0</v>
      </c>
    </row>
    <row r="16" spans="1:6" ht="15.75" thickBot="1" x14ac:dyDescent="0.3">
      <c r="A16" s="12" t="s">
        <v>4</v>
      </c>
      <c r="B16" s="13" t="s">
        <v>5</v>
      </c>
      <c r="C16" s="14"/>
      <c r="D16" s="15"/>
      <c r="E16" s="14"/>
      <c r="F16" s="16">
        <f>SUM(F6:F15)</f>
        <v>0</v>
      </c>
    </row>
    <row r="17" spans="1:6" ht="3" customHeight="1" thickBot="1" x14ac:dyDescent="0.3">
      <c r="A17" s="1"/>
      <c r="B17" s="2"/>
      <c r="C17" s="3"/>
      <c r="D17" s="4"/>
      <c r="E17" s="3"/>
      <c r="F17" s="5"/>
    </row>
    <row r="18" spans="1:6" ht="15.75" thickBot="1" x14ac:dyDescent="0.3">
      <c r="A18" s="17">
        <v>2</v>
      </c>
      <c r="B18" s="107" t="s">
        <v>11</v>
      </c>
      <c r="C18" s="108"/>
      <c r="D18" s="108"/>
      <c r="E18" s="108"/>
      <c r="F18" s="109"/>
    </row>
    <row r="19" spans="1:6" x14ac:dyDescent="0.25">
      <c r="A19" s="33" t="s">
        <v>6</v>
      </c>
      <c r="B19" s="35" t="s">
        <v>61</v>
      </c>
      <c r="C19" s="36">
        <v>1</v>
      </c>
      <c r="D19" s="37" t="s">
        <v>14</v>
      </c>
      <c r="E19" s="41"/>
      <c r="F19" s="34">
        <f>C19*E19</f>
        <v>0</v>
      </c>
    </row>
    <row r="20" spans="1:6" x14ac:dyDescent="0.25">
      <c r="A20" s="33" t="s">
        <v>7</v>
      </c>
      <c r="B20" s="35" t="s">
        <v>68</v>
      </c>
      <c r="C20" s="36">
        <v>1</v>
      </c>
      <c r="D20" s="37" t="s">
        <v>14</v>
      </c>
      <c r="E20" s="41"/>
      <c r="F20" s="34">
        <f>E20*C20</f>
        <v>0</v>
      </c>
    </row>
    <row r="21" spans="1:6" ht="15.75" thickBot="1" x14ac:dyDescent="0.3">
      <c r="A21" s="33" t="s">
        <v>8</v>
      </c>
      <c r="B21" s="35" t="s">
        <v>67</v>
      </c>
      <c r="C21" s="36">
        <v>1</v>
      </c>
      <c r="D21" s="37" t="s">
        <v>14</v>
      </c>
      <c r="E21" s="41"/>
      <c r="F21" s="34">
        <f>E21*C21</f>
        <v>0</v>
      </c>
    </row>
    <row r="22" spans="1:6" ht="15.75" thickBot="1" x14ac:dyDescent="0.3">
      <c r="A22" s="12" t="s">
        <v>4</v>
      </c>
      <c r="B22" s="13" t="s">
        <v>5</v>
      </c>
      <c r="C22" s="14"/>
      <c r="D22" s="15"/>
      <c r="E22" s="14"/>
      <c r="F22" s="16">
        <f>SUM(F19:F21)</f>
        <v>0</v>
      </c>
    </row>
    <row r="23" spans="1:6" ht="3" customHeight="1" thickBot="1" x14ac:dyDescent="0.3">
      <c r="A23" s="1"/>
      <c r="B23" s="2"/>
      <c r="C23" s="3"/>
      <c r="D23" s="4"/>
      <c r="E23" s="3"/>
      <c r="F23" s="5"/>
    </row>
    <row r="24" spans="1:6" ht="15.75" customHeight="1" thickBot="1" x14ac:dyDescent="0.3">
      <c r="A24" s="18">
        <v>3</v>
      </c>
      <c r="B24" s="110" t="s">
        <v>13</v>
      </c>
      <c r="C24" s="111"/>
      <c r="D24" s="111"/>
      <c r="E24" s="111"/>
      <c r="F24" s="112"/>
    </row>
    <row r="25" spans="1:6" x14ac:dyDescent="0.25">
      <c r="A25" s="22" t="s">
        <v>9</v>
      </c>
      <c r="B25" s="32" t="s">
        <v>46</v>
      </c>
      <c r="C25" s="24">
        <v>1</v>
      </c>
      <c r="D25" s="25" t="s">
        <v>14</v>
      </c>
      <c r="E25" s="26"/>
      <c r="F25" s="50">
        <f>E25*C25</f>
        <v>0</v>
      </c>
    </row>
    <row r="26" spans="1:6" x14ac:dyDescent="0.25">
      <c r="A26" s="33" t="s">
        <v>73</v>
      </c>
      <c r="B26" s="35" t="s">
        <v>47</v>
      </c>
      <c r="C26" s="36">
        <v>1</v>
      </c>
      <c r="D26" s="37" t="s">
        <v>14</v>
      </c>
      <c r="E26" s="30"/>
      <c r="F26" s="34">
        <f>E26*C26</f>
        <v>0</v>
      </c>
    </row>
    <row r="27" spans="1:6" x14ac:dyDescent="0.25">
      <c r="A27" s="33" t="s">
        <v>23</v>
      </c>
      <c r="B27" s="35" t="s">
        <v>48</v>
      </c>
      <c r="C27" s="36">
        <v>1</v>
      </c>
      <c r="D27" s="37" t="s">
        <v>14</v>
      </c>
      <c r="E27" s="30"/>
      <c r="F27" s="34">
        <f>E27*C27</f>
        <v>0</v>
      </c>
    </row>
    <row r="28" spans="1:6" x14ac:dyDescent="0.25">
      <c r="A28" s="33" t="s">
        <v>24</v>
      </c>
      <c r="B28" s="35" t="s">
        <v>49</v>
      </c>
      <c r="C28" s="36">
        <v>1</v>
      </c>
      <c r="D28" s="37" t="s">
        <v>14</v>
      </c>
      <c r="E28" s="30"/>
      <c r="F28" s="34">
        <f t="shared" ref="F28:F29" si="2">C28*E28</f>
        <v>0</v>
      </c>
    </row>
    <row r="29" spans="1:6" x14ac:dyDescent="0.25">
      <c r="A29" s="33" t="s">
        <v>25</v>
      </c>
      <c r="B29" s="35" t="s">
        <v>50</v>
      </c>
      <c r="C29" s="36">
        <v>1</v>
      </c>
      <c r="D29" s="37" t="s">
        <v>14</v>
      </c>
      <c r="E29" s="30"/>
      <c r="F29" s="34">
        <f t="shared" si="2"/>
        <v>0</v>
      </c>
    </row>
    <row r="30" spans="1:6" x14ac:dyDescent="0.25">
      <c r="A30" s="33" t="s">
        <v>26</v>
      </c>
      <c r="B30" s="28" t="s">
        <v>51</v>
      </c>
      <c r="C30" s="7">
        <v>1</v>
      </c>
      <c r="D30" s="38" t="s">
        <v>14</v>
      </c>
      <c r="E30" s="47"/>
      <c r="F30" s="34">
        <f>E30*C30</f>
        <v>0</v>
      </c>
    </row>
    <row r="31" spans="1:6" x14ac:dyDescent="0.25">
      <c r="A31" s="33" t="s">
        <v>27</v>
      </c>
      <c r="B31" s="28" t="s">
        <v>69</v>
      </c>
      <c r="C31" s="7">
        <v>1</v>
      </c>
      <c r="D31" s="38" t="s">
        <v>14</v>
      </c>
      <c r="E31" s="42"/>
      <c r="F31" s="34">
        <f t="shared" ref="F31:F35" si="3">E31*C31</f>
        <v>0</v>
      </c>
    </row>
    <row r="32" spans="1:6" x14ac:dyDescent="0.25">
      <c r="A32" s="33" t="s">
        <v>28</v>
      </c>
      <c r="B32" s="28" t="s">
        <v>52</v>
      </c>
      <c r="C32" s="7">
        <v>1</v>
      </c>
      <c r="D32" s="38" t="s">
        <v>14</v>
      </c>
      <c r="E32" s="42"/>
      <c r="F32" s="34">
        <f t="shared" si="3"/>
        <v>0</v>
      </c>
    </row>
    <row r="33" spans="1:6" x14ac:dyDescent="0.25">
      <c r="A33" s="33" t="s">
        <v>29</v>
      </c>
      <c r="B33" s="28" t="s">
        <v>53</v>
      </c>
      <c r="C33" s="7">
        <v>1</v>
      </c>
      <c r="D33" s="38" t="s">
        <v>14</v>
      </c>
      <c r="E33" s="42"/>
      <c r="F33" s="34">
        <f t="shared" si="3"/>
        <v>0</v>
      </c>
    </row>
    <row r="34" spans="1:6" x14ac:dyDescent="0.25">
      <c r="A34" s="33" t="s">
        <v>45</v>
      </c>
      <c r="B34" s="28" t="s">
        <v>54</v>
      </c>
      <c r="C34" s="7">
        <v>1</v>
      </c>
      <c r="D34" s="38" t="s">
        <v>14</v>
      </c>
      <c r="E34" s="42"/>
      <c r="F34" s="34">
        <f t="shared" si="3"/>
        <v>0</v>
      </c>
    </row>
    <row r="35" spans="1:6" ht="15.75" thickBot="1" x14ac:dyDescent="0.3">
      <c r="A35" s="33" t="s">
        <v>56</v>
      </c>
      <c r="B35" s="28" t="s">
        <v>55</v>
      </c>
      <c r="C35" s="7">
        <v>1</v>
      </c>
      <c r="D35" s="38" t="s">
        <v>14</v>
      </c>
      <c r="E35" s="42"/>
      <c r="F35" s="34">
        <f t="shared" si="3"/>
        <v>0</v>
      </c>
    </row>
    <row r="36" spans="1:6" ht="15.75" thickBot="1" x14ac:dyDescent="0.3">
      <c r="A36" s="12" t="s">
        <v>4</v>
      </c>
      <c r="B36" s="13" t="s">
        <v>5</v>
      </c>
      <c r="C36" s="19"/>
      <c r="D36" s="15"/>
      <c r="E36" s="14"/>
      <c r="F36" s="16">
        <f>SUM(F25:F35)</f>
        <v>0</v>
      </c>
    </row>
    <row r="37" spans="1:6" ht="3" customHeight="1" thickBot="1" x14ac:dyDescent="0.3">
      <c r="A37" s="1"/>
      <c r="B37" s="2"/>
      <c r="C37" s="9"/>
      <c r="D37" s="4"/>
      <c r="E37" s="3"/>
      <c r="F37" s="5"/>
    </row>
    <row r="38" spans="1:6" x14ac:dyDescent="0.25">
      <c r="A38" s="113" t="s">
        <v>21</v>
      </c>
      <c r="B38" s="114" t="s">
        <v>0</v>
      </c>
      <c r="C38" s="115" t="s">
        <v>1</v>
      </c>
      <c r="D38" s="114" t="s">
        <v>2</v>
      </c>
      <c r="E38" s="117" t="s">
        <v>22</v>
      </c>
      <c r="F38" s="119" t="s">
        <v>3</v>
      </c>
    </row>
    <row r="39" spans="1:6" ht="15.75" thickBot="1" x14ac:dyDescent="0.3">
      <c r="A39" s="69"/>
      <c r="B39" s="71"/>
      <c r="C39" s="116"/>
      <c r="D39" s="71"/>
      <c r="E39" s="118"/>
      <c r="F39" s="73"/>
    </row>
    <row r="40" spans="1:6" ht="15.75" thickBot="1" x14ac:dyDescent="0.3">
      <c r="A40" s="44" t="s">
        <v>39</v>
      </c>
      <c r="B40" s="93" t="s">
        <v>35</v>
      </c>
      <c r="C40" s="94"/>
      <c r="D40" s="94"/>
      <c r="E40" s="94"/>
      <c r="F40" s="95"/>
    </row>
    <row r="41" spans="1:6" x14ac:dyDescent="0.25">
      <c r="A41" s="22" t="s">
        <v>40</v>
      </c>
      <c r="B41" s="23" t="s">
        <v>71</v>
      </c>
      <c r="C41" s="24">
        <v>1</v>
      </c>
      <c r="D41" s="38" t="s">
        <v>14</v>
      </c>
      <c r="E41" s="26"/>
      <c r="F41" s="34">
        <f>E41*C41</f>
        <v>0</v>
      </c>
    </row>
    <row r="42" spans="1:6" ht="15.75" thickBot="1" x14ac:dyDescent="0.3">
      <c r="A42" s="39" t="s">
        <v>41</v>
      </c>
      <c r="B42" s="46"/>
      <c r="C42" s="36"/>
      <c r="D42" s="38"/>
      <c r="E42" s="43"/>
      <c r="F42" s="34"/>
    </row>
    <row r="43" spans="1:6" ht="15.75" thickBot="1" x14ac:dyDescent="0.3">
      <c r="A43" s="12" t="s">
        <v>4</v>
      </c>
      <c r="B43" s="13" t="s">
        <v>5</v>
      </c>
      <c r="C43" s="19"/>
      <c r="D43" s="15"/>
      <c r="E43" s="14"/>
      <c r="F43" s="16">
        <f>SUM(F41:F42)</f>
        <v>0</v>
      </c>
    </row>
    <row r="44" spans="1:6" ht="3" customHeight="1" thickBot="1" x14ac:dyDescent="0.3">
      <c r="A44" s="1"/>
      <c r="B44" s="2"/>
      <c r="C44" s="9"/>
      <c r="D44" s="4"/>
      <c r="E44" s="3"/>
      <c r="F44" s="5"/>
    </row>
    <row r="45" spans="1:6" ht="15.75" thickBot="1" x14ac:dyDescent="0.3">
      <c r="A45" s="45" t="s">
        <v>42</v>
      </c>
      <c r="B45" s="96" t="s">
        <v>36</v>
      </c>
      <c r="C45" s="97"/>
      <c r="D45" s="97"/>
      <c r="E45" s="97"/>
      <c r="F45" s="98"/>
    </row>
    <row r="46" spans="1:6" x14ac:dyDescent="0.25">
      <c r="A46" s="22" t="s">
        <v>43</v>
      </c>
      <c r="B46" s="23" t="s">
        <v>70</v>
      </c>
      <c r="C46" s="24">
        <v>1</v>
      </c>
      <c r="D46" s="40" t="s">
        <v>14</v>
      </c>
      <c r="E46" s="26"/>
      <c r="F46" s="34">
        <f>E46*C46</f>
        <v>0</v>
      </c>
    </row>
    <row r="47" spans="1:6" ht="15.75" thickBot="1" x14ac:dyDescent="0.3">
      <c r="A47" s="33" t="s">
        <v>44</v>
      </c>
      <c r="B47" s="28"/>
      <c r="C47" s="7"/>
      <c r="D47" s="38"/>
      <c r="E47" s="43"/>
      <c r="F47" s="34"/>
    </row>
    <row r="48" spans="1:6" ht="15.75" thickBot="1" x14ac:dyDescent="0.3">
      <c r="A48" s="12" t="s">
        <v>4</v>
      </c>
      <c r="B48" s="13" t="s">
        <v>5</v>
      </c>
      <c r="C48" s="19"/>
      <c r="D48" s="15"/>
      <c r="E48" s="14"/>
      <c r="F48" s="16">
        <f>SUM(F46:F47)</f>
        <v>0</v>
      </c>
    </row>
    <row r="49" spans="1:6" ht="3" customHeight="1" thickBot="1" x14ac:dyDescent="0.3">
      <c r="A49" s="1"/>
      <c r="B49" s="2"/>
      <c r="C49" s="9"/>
      <c r="D49" s="4"/>
      <c r="E49" s="3"/>
      <c r="F49" s="5"/>
    </row>
    <row r="50" spans="1:6" ht="15.75" thickBot="1" x14ac:dyDescent="0.3">
      <c r="A50" s="48" t="s">
        <v>60</v>
      </c>
      <c r="B50" s="99" t="s">
        <v>57</v>
      </c>
      <c r="C50" s="99"/>
      <c r="D50" s="99"/>
      <c r="E50" s="99"/>
      <c r="F50" s="100"/>
    </row>
    <row r="51" spans="1:6" x14ac:dyDescent="0.25">
      <c r="A51" s="22" t="s">
        <v>58</v>
      </c>
      <c r="B51" s="23"/>
      <c r="C51" s="24"/>
      <c r="D51" s="25"/>
      <c r="E51" s="26"/>
      <c r="F51" s="49">
        <f>E51*C51</f>
        <v>0</v>
      </c>
    </row>
    <row r="52" spans="1:6" ht="15.75" thickBot="1" x14ac:dyDescent="0.3">
      <c r="A52" s="33" t="s">
        <v>59</v>
      </c>
      <c r="B52" s="28"/>
      <c r="C52" s="29"/>
      <c r="D52" s="8"/>
      <c r="E52" s="30"/>
      <c r="F52" s="34"/>
    </row>
    <row r="53" spans="1:6" ht="15.75" thickBot="1" x14ac:dyDescent="0.3">
      <c r="A53" s="12" t="s">
        <v>4</v>
      </c>
      <c r="B53" s="13" t="s">
        <v>5</v>
      </c>
      <c r="C53" s="19"/>
      <c r="D53" s="15"/>
      <c r="E53" s="14"/>
      <c r="F53" s="16">
        <f>SUM(F51:F52)</f>
        <v>0</v>
      </c>
    </row>
    <row r="54" spans="1:6" ht="3" customHeight="1" thickBot="1" x14ac:dyDescent="0.3">
      <c r="A54" s="1"/>
      <c r="B54" s="2"/>
      <c r="C54" s="9"/>
      <c r="D54" s="4"/>
      <c r="E54" s="3"/>
      <c r="F54" s="5"/>
    </row>
    <row r="55" spans="1:6" ht="16.5" thickBot="1" x14ac:dyDescent="0.3">
      <c r="A55" s="20"/>
      <c r="B55" s="101" t="s">
        <v>10</v>
      </c>
      <c r="C55" s="102"/>
      <c r="D55" s="102"/>
      <c r="E55" s="103"/>
      <c r="F55" s="21">
        <f>F16+F22+F36+F43+F48+F53</f>
        <v>0</v>
      </c>
    </row>
  </sheetData>
  <mergeCells count="20">
    <mergeCell ref="F3:F4"/>
    <mergeCell ref="A1:F2"/>
    <mergeCell ref="A3:A4"/>
    <mergeCell ref="B3:B4"/>
    <mergeCell ref="C3:C4"/>
    <mergeCell ref="D3:D4"/>
    <mergeCell ref="E3:E4"/>
    <mergeCell ref="A38:A39"/>
    <mergeCell ref="B38:B39"/>
    <mergeCell ref="C38:C39"/>
    <mergeCell ref="D38:D39"/>
    <mergeCell ref="E38:E39"/>
    <mergeCell ref="B40:F40"/>
    <mergeCell ref="B45:F45"/>
    <mergeCell ref="B50:F50"/>
    <mergeCell ref="B55:E55"/>
    <mergeCell ref="B5:F5"/>
    <mergeCell ref="B18:F18"/>
    <mergeCell ref="B24:F24"/>
    <mergeCell ref="F38:F39"/>
  </mergeCells>
  <pageMargins left="0.7" right="0.7" top="0.75" bottom="0.75" header="0.3" footer="0.3"/>
  <pageSetup paperSize="9" scale="86" orientation="portrait" r:id="rId1"/>
  <ignoredErrors>
    <ignoredError sqref="A40 A45 A5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view="pageBreakPreview" zoomScaleNormal="100" zoomScaleSheetLayoutView="100" workbookViewId="0">
      <selection sqref="A1:F2"/>
    </sheetView>
  </sheetViews>
  <sheetFormatPr defaultRowHeight="15" x14ac:dyDescent="0.25"/>
  <cols>
    <col min="1" max="1" width="6.28515625" style="6" customWidth="1"/>
    <col min="2" max="2" width="49.42578125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20" t="s">
        <v>125</v>
      </c>
      <c r="B1" s="120"/>
      <c r="C1" s="120"/>
      <c r="D1" s="120"/>
      <c r="E1" s="120"/>
      <c r="F1" s="120"/>
    </row>
    <row r="2" spans="1:6" ht="15.75" thickBot="1" x14ac:dyDescent="0.3">
      <c r="A2" s="121"/>
      <c r="B2" s="121"/>
      <c r="C2" s="121"/>
      <c r="D2" s="121"/>
      <c r="E2" s="121"/>
      <c r="F2" s="121"/>
    </row>
    <row r="3" spans="1:6" s="10" customFormat="1" ht="15.75" customHeight="1" x14ac:dyDescent="0.25">
      <c r="A3" s="113" t="s">
        <v>21</v>
      </c>
      <c r="B3" s="114" t="s">
        <v>0</v>
      </c>
      <c r="C3" s="115" t="s">
        <v>1</v>
      </c>
      <c r="D3" s="114" t="s">
        <v>2</v>
      </c>
      <c r="E3" s="117" t="s">
        <v>22</v>
      </c>
      <c r="F3" s="119" t="s">
        <v>3</v>
      </c>
    </row>
    <row r="4" spans="1:6" s="10" customFormat="1" ht="16.5" thickBot="1" x14ac:dyDescent="0.3">
      <c r="A4" s="69"/>
      <c r="B4" s="71"/>
      <c r="C4" s="116"/>
      <c r="D4" s="71"/>
      <c r="E4" s="118"/>
      <c r="F4" s="73"/>
    </row>
    <row r="5" spans="1:6" ht="15.75" thickBot="1" x14ac:dyDescent="0.3">
      <c r="A5" s="11">
        <v>1</v>
      </c>
      <c r="B5" s="104" t="s">
        <v>12</v>
      </c>
      <c r="C5" s="105"/>
      <c r="D5" s="105"/>
      <c r="E5" s="105"/>
      <c r="F5" s="106"/>
    </row>
    <row r="6" spans="1:6" x14ac:dyDescent="0.25">
      <c r="A6" s="22" t="s">
        <v>15</v>
      </c>
      <c r="B6" s="23" t="s">
        <v>72</v>
      </c>
      <c r="C6" s="24">
        <v>200</v>
      </c>
      <c r="D6" s="25" t="s">
        <v>30</v>
      </c>
      <c r="E6" s="26"/>
      <c r="F6" s="31">
        <f>E6*C6</f>
        <v>0</v>
      </c>
    </row>
    <row r="7" spans="1:6" x14ac:dyDescent="0.25">
      <c r="A7" s="27" t="s">
        <v>16</v>
      </c>
      <c r="B7" s="46" t="s">
        <v>62</v>
      </c>
      <c r="C7" s="36">
        <v>50</v>
      </c>
      <c r="D7" s="37" t="s">
        <v>30</v>
      </c>
      <c r="E7" s="43"/>
      <c r="F7" s="31">
        <f>E7*C7</f>
        <v>0</v>
      </c>
    </row>
    <row r="8" spans="1:6" x14ac:dyDescent="0.25">
      <c r="A8" s="27" t="s">
        <v>17</v>
      </c>
      <c r="B8" s="28" t="s">
        <v>31</v>
      </c>
      <c r="C8" s="29">
        <v>75</v>
      </c>
      <c r="D8" s="8" t="s">
        <v>30</v>
      </c>
      <c r="E8" s="30"/>
      <c r="F8" s="31">
        <f>E8*C8</f>
        <v>0</v>
      </c>
    </row>
    <row r="9" spans="1:6" x14ac:dyDescent="0.25">
      <c r="A9" s="27" t="s">
        <v>18</v>
      </c>
      <c r="B9" s="28" t="s">
        <v>32</v>
      </c>
      <c r="C9" s="29">
        <v>200</v>
      </c>
      <c r="D9" s="8" t="s">
        <v>30</v>
      </c>
      <c r="E9" s="30"/>
      <c r="F9" s="31">
        <f t="shared" ref="F9:F14" si="0">C9*E9</f>
        <v>0</v>
      </c>
    </row>
    <row r="10" spans="1:6" x14ac:dyDescent="0.25">
      <c r="A10" s="27" t="s">
        <v>19</v>
      </c>
      <c r="B10" s="28" t="s">
        <v>74</v>
      </c>
      <c r="C10" s="29">
        <v>30</v>
      </c>
      <c r="D10" s="8" t="s">
        <v>30</v>
      </c>
      <c r="E10" s="30"/>
      <c r="F10" s="31">
        <f>C10*E10</f>
        <v>0</v>
      </c>
    </row>
    <row r="11" spans="1:6" x14ac:dyDescent="0.25">
      <c r="A11" s="27" t="s">
        <v>20</v>
      </c>
      <c r="B11" s="28" t="s">
        <v>84</v>
      </c>
      <c r="C11" s="29">
        <v>1</v>
      </c>
      <c r="D11" s="8" t="s">
        <v>14</v>
      </c>
      <c r="E11" s="30"/>
      <c r="F11" s="31">
        <f>C11*E11</f>
        <v>0</v>
      </c>
    </row>
    <row r="12" spans="1:6" x14ac:dyDescent="0.25">
      <c r="A12" s="27" t="s">
        <v>34</v>
      </c>
      <c r="B12" s="28" t="s">
        <v>64</v>
      </c>
      <c r="C12" s="29">
        <v>35</v>
      </c>
      <c r="D12" s="8" t="s">
        <v>30</v>
      </c>
      <c r="E12" s="30"/>
      <c r="F12" s="31">
        <f t="shared" ref="F12" si="1">C12*E12</f>
        <v>0</v>
      </c>
    </row>
    <row r="13" spans="1:6" x14ac:dyDescent="0.25">
      <c r="A13" s="27" t="s">
        <v>65</v>
      </c>
      <c r="B13" s="28" t="s">
        <v>63</v>
      </c>
      <c r="C13" s="29">
        <v>50</v>
      </c>
      <c r="D13" s="8" t="s">
        <v>30</v>
      </c>
      <c r="E13" s="30"/>
      <c r="F13" s="31">
        <f t="shared" si="0"/>
        <v>0</v>
      </c>
    </row>
    <row r="14" spans="1:6" x14ac:dyDescent="0.25">
      <c r="A14" s="27" t="s">
        <v>75</v>
      </c>
      <c r="B14" s="28" t="s">
        <v>33</v>
      </c>
      <c r="C14" s="29">
        <v>1</v>
      </c>
      <c r="D14" s="8" t="s">
        <v>14</v>
      </c>
      <c r="E14" s="30"/>
      <c r="F14" s="31">
        <f t="shared" si="0"/>
        <v>0</v>
      </c>
    </row>
    <row r="15" spans="1:6" ht="15.75" thickBot="1" x14ac:dyDescent="0.3">
      <c r="A15" s="27" t="s">
        <v>76</v>
      </c>
      <c r="B15" s="28" t="s">
        <v>37</v>
      </c>
      <c r="C15" s="29">
        <v>100</v>
      </c>
      <c r="D15" s="8" t="s">
        <v>38</v>
      </c>
      <c r="E15" s="30"/>
      <c r="F15" s="31">
        <f>E15*C15</f>
        <v>0</v>
      </c>
    </row>
    <row r="16" spans="1:6" ht="15.75" thickBot="1" x14ac:dyDescent="0.3">
      <c r="A16" s="12" t="s">
        <v>4</v>
      </c>
      <c r="B16" s="13" t="s">
        <v>5</v>
      </c>
      <c r="C16" s="14"/>
      <c r="D16" s="15"/>
      <c r="E16" s="14"/>
      <c r="F16" s="16">
        <f>SUM(F6:F15)</f>
        <v>0</v>
      </c>
    </row>
    <row r="17" spans="1:6" ht="3" customHeight="1" thickBot="1" x14ac:dyDescent="0.3">
      <c r="A17" s="1"/>
      <c r="B17" s="2"/>
      <c r="C17" s="3"/>
      <c r="D17" s="4"/>
      <c r="E17" s="3"/>
      <c r="F17" s="5"/>
    </row>
    <row r="18" spans="1:6" ht="15.75" thickBot="1" x14ac:dyDescent="0.3">
      <c r="A18" s="17">
        <v>2</v>
      </c>
      <c r="B18" s="107" t="s">
        <v>11</v>
      </c>
      <c r="C18" s="108"/>
      <c r="D18" s="108"/>
      <c r="E18" s="108"/>
      <c r="F18" s="109"/>
    </row>
    <row r="19" spans="1:6" x14ac:dyDescent="0.25">
      <c r="A19" s="33" t="s">
        <v>6</v>
      </c>
      <c r="B19" s="35" t="s">
        <v>61</v>
      </c>
      <c r="C19" s="36">
        <v>1</v>
      </c>
      <c r="D19" s="37" t="s">
        <v>14</v>
      </c>
      <c r="E19" s="41"/>
      <c r="F19" s="34">
        <f>C19*E19</f>
        <v>0</v>
      </c>
    </row>
    <row r="20" spans="1:6" x14ac:dyDescent="0.25">
      <c r="A20" s="33" t="s">
        <v>7</v>
      </c>
      <c r="B20" s="35" t="s">
        <v>68</v>
      </c>
      <c r="C20" s="36">
        <v>1</v>
      </c>
      <c r="D20" s="37" t="s">
        <v>14</v>
      </c>
      <c r="E20" s="41"/>
      <c r="F20" s="34">
        <f>E20*C20</f>
        <v>0</v>
      </c>
    </row>
    <row r="21" spans="1:6" ht="15.75" thickBot="1" x14ac:dyDescent="0.3">
      <c r="A21" s="33" t="s">
        <v>8</v>
      </c>
      <c r="B21" s="35" t="s">
        <v>67</v>
      </c>
      <c r="C21" s="36">
        <v>1</v>
      </c>
      <c r="D21" s="37" t="s">
        <v>14</v>
      </c>
      <c r="E21" s="41"/>
      <c r="F21" s="34">
        <f>E21*C21</f>
        <v>0</v>
      </c>
    </row>
    <row r="22" spans="1:6" ht="15.75" thickBot="1" x14ac:dyDescent="0.3">
      <c r="A22" s="12" t="s">
        <v>4</v>
      </c>
      <c r="B22" s="13" t="s">
        <v>5</v>
      </c>
      <c r="C22" s="14"/>
      <c r="D22" s="15"/>
      <c r="E22" s="14"/>
      <c r="F22" s="16">
        <f>SUM(F19:F21)</f>
        <v>0</v>
      </c>
    </row>
    <row r="23" spans="1:6" ht="3" customHeight="1" thickBot="1" x14ac:dyDescent="0.3">
      <c r="A23" s="1"/>
      <c r="B23" s="2"/>
      <c r="C23" s="3"/>
      <c r="D23" s="4"/>
      <c r="E23" s="3"/>
      <c r="F23" s="5"/>
    </row>
    <row r="24" spans="1:6" ht="15.75" customHeight="1" thickBot="1" x14ac:dyDescent="0.3">
      <c r="A24" s="18">
        <v>3</v>
      </c>
      <c r="B24" s="110" t="s">
        <v>13</v>
      </c>
      <c r="C24" s="111"/>
      <c r="D24" s="111"/>
      <c r="E24" s="111"/>
      <c r="F24" s="112"/>
    </row>
    <row r="25" spans="1:6" x14ac:dyDescent="0.25">
      <c r="A25" s="22" t="s">
        <v>9</v>
      </c>
      <c r="B25" s="32" t="s">
        <v>46</v>
      </c>
      <c r="C25" s="24">
        <v>1</v>
      </c>
      <c r="D25" s="25" t="s">
        <v>14</v>
      </c>
      <c r="E25" s="26"/>
      <c r="F25" s="50">
        <f>E25*C25</f>
        <v>0</v>
      </c>
    </row>
    <row r="26" spans="1:6" x14ac:dyDescent="0.25">
      <c r="A26" s="33" t="s">
        <v>73</v>
      </c>
      <c r="B26" s="35" t="s">
        <v>47</v>
      </c>
      <c r="C26" s="36">
        <v>1</v>
      </c>
      <c r="D26" s="37" t="s">
        <v>14</v>
      </c>
      <c r="E26" s="30"/>
      <c r="F26" s="34">
        <f>E26*C26</f>
        <v>0</v>
      </c>
    </row>
    <row r="27" spans="1:6" x14ac:dyDescent="0.25">
      <c r="A27" s="33" t="s">
        <v>23</v>
      </c>
      <c r="B27" s="35" t="s">
        <v>48</v>
      </c>
      <c r="C27" s="36">
        <v>1</v>
      </c>
      <c r="D27" s="37" t="s">
        <v>14</v>
      </c>
      <c r="E27" s="30"/>
      <c r="F27" s="34">
        <f>E27*C27</f>
        <v>0</v>
      </c>
    </row>
    <row r="28" spans="1:6" x14ac:dyDescent="0.25">
      <c r="A28" s="33" t="s">
        <v>24</v>
      </c>
      <c r="B28" s="35" t="s">
        <v>49</v>
      </c>
      <c r="C28" s="36">
        <v>1</v>
      </c>
      <c r="D28" s="37" t="s">
        <v>14</v>
      </c>
      <c r="E28" s="30"/>
      <c r="F28" s="34">
        <f t="shared" ref="F28:F29" si="2">C28*E28</f>
        <v>0</v>
      </c>
    </row>
    <row r="29" spans="1:6" x14ac:dyDescent="0.25">
      <c r="A29" s="33" t="s">
        <v>25</v>
      </c>
      <c r="B29" s="35" t="s">
        <v>50</v>
      </c>
      <c r="C29" s="36">
        <v>1</v>
      </c>
      <c r="D29" s="37" t="s">
        <v>14</v>
      </c>
      <c r="E29" s="30"/>
      <c r="F29" s="34">
        <f t="shared" si="2"/>
        <v>0</v>
      </c>
    </row>
    <row r="30" spans="1:6" x14ac:dyDescent="0.25">
      <c r="A30" s="33" t="s">
        <v>26</v>
      </c>
      <c r="B30" s="28" t="s">
        <v>51</v>
      </c>
      <c r="C30" s="7">
        <v>1</v>
      </c>
      <c r="D30" s="38" t="s">
        <v>14</v>
      </c>
      <c r="E30" s="47"/>
      <c r="F30" s="34">
        <f>E30*C30</f>
        <v>0</v>
      </c>
    </row>
    <row r="31" spans="1:6" x14ac:dyDescent="0.25">
      <c r="A31" s="33" t="s">
        <v>27</v>
      </c>
      <c r="B31" s="28" t="s">
        <v>69</v>
      </c>
      <c r="C31" s="7">
        <v>1</v>
      </c>
      <c r="D31" s="38" t="s">
        <v>14</v>
      </c>
      <c r="E31" s="42"/>
      <c r="F31" s="34">
        <f t="shared" ref="F31:F35" si="3">E31*C31</f>
        <v>0</v>
      </c>
    </row>
    <row r="32" spans="1:6" x14ac:dyDescent="0.25">
      <c r="A32" s="33" t="s">
        <v>28</v>
      </c>
      <c r="B32" s="28" t="s">
        <v>52</v>
      </c>
      <c r="C32" s="7">
        <v>1</v>
      </c>
      <c r="D32" s="38" t="s">
        <v>14</v>
      </c>
      <c r="E32" s="42"/>
      <c r="F32" s="34">
        <f t="shared" si="3"/>
        <v>0</v>
      </c>
    </row>
    <row r="33" spans="1:6" x14ac:dyDescent="0.25">
      <c r="A33" s="33" t="s">
        <v>29</v>
      </c>
      <c r="B33" s="28" t="s">
        <v>53</v>
      </c>
      <c r="C33" s="7">
        <v>1</v>
      </c>
      <c r="D33" s="38" t="s">
        <v>14</v>
      </c>
      <c r="E33" s="42"/>
      <c r="F33" s="34">
        <f t="shared" si="3"/>
        <v>0</v>
      </c>
    </row>
    <row r="34" spans="1:6" x14ac:dyDescent="0.25">
      <c r="A34" s="33" t="s">
        <v>45</v>
      </c>
      <c r="B34" s="28" t="s">
        <v>54</v>
      </c>
      <c r="C34" s="7">
        <v>1</v>
      </c>
      <c r="D34" s="38" t="s">
        <v>14</v>
      </c>
      <c r="E34" s="42"/>
      <c r="F34" s="34">
        <f t="shared" si="3"/>
        <v>0</v>
      </c>
    </row>
    <row r="35" spans="1:6" ht="15.75" thickBot="1" x14ac:dyDescent="0.3">
      <c r="A35" s="33" t="s">
        <v>56</v>
      </c>
      <c r="B35" s="28" t="s">
        <v>55</v>
      </c>
      <c r="C35" s="7">
        <v>1</v>
      </c>
      <c r="D35" s="38" t="s">
        <v>14</v>
      </c>
      <c r="E35" s="42"/>
      <c r="F35" s="34">
        <f t="shared" si="3"/>
        <v>0</v>
      </c>
    </row>
    <row r="36" spans="1:6" ht="15.75" thickBot="1" x14ac:dyDescent="0.3">
      <c r="A36" s="12" t="s">
        <v>4</v>
      </c>
      <c r="B36" s="13" t="s">
        <v>5</v>
      </c>
      <c r="C36" s="19"/>
      <c r="D36" s="15"/>
      <c r="E36" s="14"/>
      <c r="F36" s="16">
        <f>SUM(F25:F35)</f>
        <v>0</v>
      </c>
    </row>
    <row r="37" spans="1:6" ht="3" customHeight="1" thickBot="1" x14ac:dyDescent="0.3">
      <c r="A37" s="1"/>
      <c r="B37" s="2"/>
      <c r="C37" s="9"/>
      <c r="D37" s="4"/>
      <c r="E37" s="3"/>
      <c r="F37" s="5"/>
    </row>
    <row r="38" spans="1:6" x14ac:dyDescent="0.25">
      <c r="A38" s="113" t="s">
        <v>21</v>
      </c>
      <c r="B38" s="114" t="s">
        <v>0</v>
      </c>
      <c r="C38" s="115" t="s">
        <v>1</v>
      </c>
      <c r="D38" s="114" t="s">
        <v>2</v>
      </c>
      <c r="E38" s="117" t="s">
        <v>22</v>
      </c>
      <c r="F38" s="119" t="s">
        <v>3</v>
      </c>
    </row>
    <row r="39" spans="1:6" ht="15.75" thickBot="1" x14ac:dyDescent="0.3">
      <c r="A39" s="69"/>
      <c r="B39" s="71"/>
      <c r="C39" s="116"/>
      <c r="D39" s="71"/>
      <c r="E39" s="118"/>
      <c r="F39" s="73"/>
    </row>
    <row r="40" spans="1:6" ht="15.75" thickBot="1" x14ac:dyDescent="0.3">
      <c r="A40" s="44" t="s">
        <v>39</v>
      </c>
      <c r="B40" s="93" t="s">
        <v>35</v>
      </c>
      <c r="C40" s="94"/>
      <c r="D40" s="94"/>
      <c r="E40" s="94"/>
      <c r="F40" s="95"/>
    </row>
    <row r="41" spans="1:6" x14ac:dyDescent="0.25">
      <c r="A41" s="22" t="s">
        <v>40</v>
      </c>
      <c r="B41" s="23" t="s">
        <v>71</v>
      </c>
      <c r="C41" s="24">
        <v>1</v>
      </c>
      <c r="D41" s="38" t="s">
        <v>14</v>
      </c>
      <c r="E41" s="26"/>
      <c r="F41" s="34">
        <f>E41*C41</f>
        <v>0</v>
      </c>
    </row>
    <row r="42" spans="1:6" ht="15.75" thickBot="1" x14ac:dyDescent="0.3">
      <c r="A42" s="39" t="s">
        <v>41</v>
      </c>
      <c r="B42" s="46"/>
      <c r="C42" s="36"/>
      <c r="D42" s="38"/>
      <c r="E42" s="43"/>
      <c r="F42" s="34"/>
    </row>
    <row r="43" spans="1:6" ht="15.75" thickBot="1" x14ac:dyDescent="0.3">
      <c r="A43" s="12" t="s">
        <v>4</v>
      </c>
      <c r="B43" s="13" t="s">
        <v>5</v>
      </c>
      <c r="C43" s="19"/>
      <c r="D43" s="15"/>
      <c r="E43" s="14"/>
      <c r="F43" s="16">
        <f>SUM(F41:F42)</f>
        <v>0</v>
      </c>
    </row>
    <row r="44" spans="1:6" ht="3" customHeight="1" thickBot="1" x14ac:dyDescent="0.3">
      <c r="A44" s="1"/>
      <c r="B44" s="2"/>
      <c r="C44" s="9"/>
      <c r="D44" s="4"/>
      <c r="E44" s="3"/>
      <c r="F44" s="5"/>
    </row>
    <row r="45" spans="1:6" ht="15.75" thickBot="1" x14ac:dyDescent="0.3">
      <c r="A45" s="45" t="s">
        <v>42</v>
      </c>
      <c r="B45" s="96" t="s">
        <v>36</v>
      </c>
      <c r="C45" s="97"/>
      <c r="D45" s="97"/>
      <c r="E45" s="97"/>
      <c r="F45" s="98"/>
    </row>
    <row r="46" spans="1:6" x14ac:dyDescent="0.25">
      <c r="A46" s="22" t="s">
        <v>43</v>
      </c>
      <c r="B46" s="23" t="s">
        <v>70</v>
      </c>
      <c r="C46" s="24">
        <v>1</v>
      </c>
      <c r="D46" s="40" t="s">
        <v>14</v>
      </c>
      <c r="E46" s="26"/>
      <c r="F46" s="34">
        <f>E46*C46</f>
        <v>0</v>
      </c>
    </row>
    <row r="47" spans="1:6" ht="15.75" thickBot="1" x14ac:dyDescent="0.3">
      <c r="A47" s="33" t="s">
        <v>44</v>
      </c>
      <c r="B47" s="28"/>
      <c r="C47" s="7"/>
      <c r="D47" s="38"/>
      <c r="E47" s="43"/>
      <c r="F47" s="34"/>
    </row>
    <row r="48" spans="1:6" ht="15.75" thickBot="1" x14ac:dyDescent="0.3">
      <c r="A48" s="12" t="s">
        <v>4</v>
      </c>
      <c r="B48" s="13" t="s">
        <v>5</v>
      </c>
      <c r="C48" s="19"/>
      <c r="D48" s="15"/>
      <c r="E48" s="14"/>
      <c r="F48" s="16">
        <f>SUM(F46:F47)</f>
        <v>0</v>
      </c>
    </row>
    <row r="49" spans="1:6" ht="3" customHeight="1" thickBot="1" x14ac:dyDescent="0.3">
      <c r="A49" s="1"/>
      <c r="B49" s="2"/>
      <c r="C49" s="9"/>
      <c r="D49" s="4"/>
      <c r="E49" s="3"/>
      <c r="F49" s="5"/>
    </row>
    <row r="50" spans="1:6" ht="15.75" thickBot="1" x14ac:dyDescent="0.3">
      <c r="A50" s="48" t="s">
        <v>60</v>
      </c>
      <c r="B50" s="99" t="s">
        <v>57</v>
      </c>
      <c r="C50" s="99"/>
      <c r="D50" s="99"/>
      <c r="E50" s="99"/>
      <c r="F50" s="100"/>
    </row>
    <row r="51" spans="1:6" x14ac:dyDescent="0.25">
      <c r="A51" s="22" t="s">
        <v>58</v>
      </c>
      <c r="B51" s="23"/>
      <c r="C51" s="24">
        <v>1</v>
      </c>
      <c r="D51" s="25" t="s">
        <v>14</v>
      </c>
      <c r="E51" s="26"/>
      <c r="F51" s="49">
        <f>E51*C51</f>
        <v>0</v>
      </c>
    </row>
    <row r="52" spans="1:6" ht="15.75" thickBot="1" x14ac:dyDescent="0.3">
      <c r="A52" s="33" t="s">
        <v>59</v>
      </c>
      <c r="B52" s="28"/>
      <c r="C52" s="29"/>
      <c r="D52" s="8"/>
      <c r="E52" s="30"/>
      <c r="F52" s="34"/>
    </row>
    <row r="53" spans="1:6" ht="15.75" thickBot="1" x14ac:dyDescent="0.3">
      <c r="A53" s="12" t="s">
        <v>4</v>
      </c>
      <c r="B53" s="13" t="s">
        <v>5</v>
      </c>
      <c r="C53" s="19"/>
      <c r="D53" s="15"/>
      <c r="E53" s="14"/>
      <c r="F53" s="16">
        <f>SUM(F51:F52)</f>
        <v>0</v>
      </c>
    </row>
    <row r="54" spans="1:6" ht="3" customHeight="1" thickBot="1" x14ac:dyDescent="0.3">
      <c r="A54" s="1"/>
      <c r="B54" s="2"/>
      <c r="C54" s="9"/>
      <c r="D54" s="4"/>
      <c r="E54" s="3"/>
      <c r="F54" s="5"/>
    </row>
    <row r="55" spans="1:6" ht="16.5" thickBot="1" x14ac:dyDescent="0.3">
      <c r="A55" s="20"/>
      <c r="B55" s="101" t="s">
        <v>10</v>
      </c>
      <c r="C55" s="102"/>
      <c r="D55" s="102"/>
      <c r="E55" s="103"/>
      <c r="F55" s="21">
        <f>F16+F22+F36+F43+F48+F53</f>
        <v>0</v>
      </c>
    </row>
  </sheetData>
  <mergeCells count="20">
    <mergeCell ref="A1:F2"/>
    <mergeCell ref="A38:A39"/>
    <mergeCell ref="F38:F39"/>
    <mergeCell ref="E38:E39"/>
    <mergeCell ref="D38:D39"/>
    <mergeCell ref="C38:C39"/>
    <mergeCell ref="B38:B39"/>
    <mergeCell ref="A3:A4"/>
    <mergeCell ref="B18:F18"/>
    <mergeCell ref="B5:F5"/>
    <mergeCell ref="F3:F4"/>
    <mergeCell ref="E3:E4"/>
    <mergeCell ref="D3:D4"/>
    <mergeCell ref="C3:C4"/>
    <mergeCell ref="B3:B4"/>
    <mergeCell ref="B55:E55"/>
    <mergeCell ref="B24:F24"/>
    <mergeCell ref="B40:F40"/>
    <mergeCell ref="B45:F45"/>
    <mergeCell ref="B50:F50"/>
  </mergeCells>
  <pageMargins left="0.19685039370078741" right="0.19685039370078741" top="0.19685039370078741" bottom="0.19685039370078741" header="0.31496062992125984" footer="0.31496062992125984"/>
  <pageSetup paperSize="9" scale="98" orientation="portrait" r:id="rId1"/>
  <ignoredErrors>
    <ignoredError sqref="F9" formula="1"/>
    <ignoredError sqref="A40 A45 A5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view="pageBreakPreview" zoomScaleNormal="100" zoomScaleSheetLayoutView="100" workbookViewId="0">
      <selection sqref="A1:F2"/>
    </sheetView>
  </sheetViews>
  <sheetFormatPr defaultRowHeight="15" x14ac:dyDescent="0.25"/>
  <cols>
    <col min="1" max="1" width="6.28515625" style="6" customWidth="1"/>
    <col min="2" max="2" width="49.42578125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20" t="s">
        <v>126</v>
      </c>
      <c r="B1" s="120"/>
      <c r="C1" s="120"/>
      <c r="D1" s="120"/>
      <c r="E1" s="120"/>
      <c r="F1" s="120"/>
    </row>
    <row r="2" spans="1:6" ht="15.75" thickBot="1" x14ac:dyDescent="0.3">
      <c r="A2" s="121"/>
      <c r="B2" s="121"/>
      <c r="C2" s="121"/>
      <c r="D2" s="121"/>
      <c r="E2" s="121"/>
      <c r="F2" s="121"/>
    </row>
    <row r="3" spans="1:6" s="10" customFormat="1" ht="15.75" customHeight="1" x14ac:dyDescent="0.25">
      <c r="A3" s="113" t="s">
        <v>21</v>
      </c>
      <c r="B3" s="114" t="s">
        <v>0</v>
      </c>
      <c r="C3" s="115" t="s">
        <v>1</v>
      </c>
      <c r="D3" s="114" t="s">
        <v>2</v>
      </c>
      <c r="E3" s="117" t="s">
        <v>22</v>
      </c>
      <c r="F3" s="119" t="s">
        <v>3</v>
      </c>
    </row>
    <row r="4" spans="1:6" s="10" customFormat="1" ht="16.5" thickBot="1" x14ac:dyDescent="0.3">
      <c r="A4" s="69"/>
      <c r="B4" s="71"/>
      <c r="C4" s="116"/>
      <c r="D4" s="71"/>
      <c r="E4" s="118"/>
      <c r="F4" s="73"/>
    </row>
    <row r="5" spans="1:6" ht="15.75" thickBot="1" x14ac:dyDescent="0.3">
      <c r="A5" s="11">
        <v>1</v>
      </c>
      <c r="B5" s="104" t="s">
        <v>12</v>
      </c>
      <c r="C5" s="105"/>
      <c r="D5" s="105"/>
      <c r="E5" s="105"/>
      <c r="F5" s="106"/>
    </row>
    <row r="6" spans="1:6" x14ac:dyDescent="0.25">
      <c r="A6" s="22" t="s">
        <v>15</v>
      </c>
      <c r="B6" s="23" t="s">
        <v>80</v>
      </c>
      <c r="C6" s="24">
        <v>850</v>
      </c>
      <c r="D6" s="25" t="s">
        <v>30</v>
      </c>
      <c r="E6" s="26"/>
      <c r="F6" s="31">
        <f>E6*C6</f>
        <v>0</v>
      </c>
    </row>
    <row r="7" spans="1:6" x14ac:dyDescent="0.25">
      <c r="A7" s="27" t="s">
        <v>17</v>
      </c>
      <c r="B7" s="46" t="s">
        <v>62</v>
      </c>
      <c r="C7" s="36">
        <v>100</v>
      </c>
      <c r="D7" s="37" t="s">
        <v>30</v>
      </c>
      <c r="E7" s="43"/>
      <c r="F7" s="31">
        <f>E7*C7</f>
        <v>0</v>
      </c>
    </row>
    <row r="8" spans="1:6" x14ac:dyDescent="0.25">
      <c r="A8" s="27" t="s">
        <v>18</v>
      </c>
      <c r="B8" s="28" t="s">
        <v>31</v>
      </c>
      <c r="C8" s="29">
        <v>400</v>
      </c>
      <c r="D8" s="8" t="s">
        <v>30</v>
      </c>
      <c r="E8" s="30"/>
      <c r="F8" s="31">
        <f>E8*C8</f>
        <v>0</v>
      </c>
    </row>
    <row r="9" spans="1:6" x14ac:dyDescent="0.25">
      <c r="A9" s="27" t="s">
        <v>19</v>
      </c>
      <c r="B9" s="28" t="s">
        <v>32</v>
      </c>
      <c r="C9" s="29">
        <v>1000</v>
      </c>
      <c r="D9" s="8" t="s">
        <v>30</v>
      </c>
      <c r="E9" s="30"/>
      <c r="F9" s="31">
        <f t="shared" ref="F9:F15" si="0">C9*E9</f>
        <v>0</v>
      </c>
    </row>
    <row r="10" spans="1:6" x14ac:dyDescent="0.25">
      <c r="A10" s="27" t="s">
        <v>20</v>
      </c>
      <c r="B10" s="28" t="s">
        <v>74</v>
      </c>
      <c r="C10" s="29">
        <v>100</v>
      </c>
      <c r="D10" s="8" t="s">
        <v>30</v>
      </c>
      <c r="E10" s="30"/>
      <c r="F10" s="31">
        <f>C10*E10</f>
        <v>0</v>
      </c>
    </row>
    <row r="11" spans="1:6" x14ac:dyDescent="0.25">
      <c r="A11" s="27" t="s">
        <v>34</v>
      </c>
      <c r="B11" s="28" t="s">
        <v>84</v>
      </c>
      <c r="C11" s="29">
        <v>1</v>
      </c>
      <c r="D11" s="8" t="s">
        <v>14</v>
      </c>
      <c r="E11" s="30"/>
      <c r="F11" s="31">
        <f>C11*E11</f>
        <v>0</v>
      </c>
    </row>
    <row r="12" spans="1:6" x14ac:dyDescent="0.25">
      <c r="A12" s="27" t="s">
        <v>65</v>
      </c>
      <c r="B12" s="28" t="s">
        <v>81</v>
      </c>
      <c r="C12" s="29">
        <v>16</v>
      </c>
      <c r="D12" s="8" t="s">
        <v>30</v>
      </c>
      <c r="E12" s="30"/>
      <c r="F12" s="31">
        <f>E12*C12</f>
        <v>0</v>
      </c>
    </row>
    <row r="13" spans="1:6" x14ac:dyDescent="0.25">
      <c r="A13" s="27" t="s">
        <v>75</v>
      </c>
      <c r="B13" s="28" t="s">
        <v>64</v>
      </c>
      <c r="C13" s="29">
        <v>50</v>
      </c>
      <c r="D13" s="8" t="s">
        <v>30</v>
      </c>
      <c r="E13" s="30"/>
      <c r="F13" s="31">
        <f t="shared" ref="F13" si="1">C13*E13</f>
        <v>0</v>
      </c>
    </row>
    <row r="14" spans="1:6" x14ac:dyDescent="0.25">
      <c r="A14" s="27" t="s">
        <v>76</v>
      </c>
      <c r="B14" s="28" t="s">
        <v>63</v>
      </c>
      <c r="C14" s="29">
        <v>35</v>
      </c>
      <c r="D14" s="8" t="s">
        <v>30</v>
      </c>
      <c r="E14" s="30"/>
      <c r="F14" s="31">
        <f t="shared" si="0"/>
        <v>0</v>
      </c>
    </row>
    <row r="15" spans="1:6" x14ac:dyDescent="0.25">
      <c r="A15" s="27" t="s">
        <v>82</v>
      </c>
      <c r="B15" s="28" t="s">
        <v>33</v>
      </c>
      <c r="C15" s="29">
        <v>1</v>
      </c>
      <c r="D15" s="8" t="s">
        <v>14</v>
      </c>
      <c r="E15" s="30"/>
      <c r="F15" s="31">
        <f t="shared" si="0"/>
        <v>0</v>
      </c>
    </row>
    <row r="16" spans="1:6" ht="15.75" thickBot="1" x14ac:dyDescent="0.3">
      <c r="A16" s="27" t="s">
        <v>85</v>
      </c>
      <c r="B16" s="28" t="s">
        <v>37</v>
      </c>
      <c r="C16" s="29">
        <v>500</v>
      </c>
      <c r="D16" s="8" t="s">
        <v>38</v>
      </c>
      <c r="E16" s="30"/>
      <c r="F16" s="31">
        <f>E16*C16</f>
        <v>0</v>
      </c>
    </row>
    <row r="17" spans="1:6" ht="15.75" thickBot="1" x14ac:dyDescent="0.3">
      <c r="A17" s="12" t="s">
        <v>4</v>
      </c>
      <c r="B17" s="13" t="s">
        <v>5</v>
      </c>
      <c r="C17" s="14"/>
      <c r="D17" s="15"/>
      <c r="E17" s="14"/>
      <c r="F17" s="16">
        <f>SUM(F6:F16)</f>
        <v>0</v>
      </c>
    </row>
    <row r="18" spans="1:6" ht="3" customHeight="1" thickBot="1" x14ac:dyDescent="0.3">
      <c r="A18" s="1"/>
      <c r="B18" s="2"/>
      <c r="C18" s="3"/>
      <c r="D18" s="4"/>
      <c r="E18" s="3"/>
      <c r="F18" s="5"/>
    </row>
    <row r="19" spans="1:6" ht="15.75" thickBot="1" x14ac:dyDescent="0.3">
      <c r="A19" s="17">
        <v>2</v>
      </c>
      <c r="B19" s="107" t="s">
        <v>11</v>
      </c>
      <c r="C19" s="108"/>
      <c r="D19" s="108"/>
      <c r="E19" s="108"/>
      <c r="F19" s="109"/>
    </row>
    <row r="20" spans="1:6" x14ac:dyDescent="0.25">
      <c r="A20" s="33" t="s">
        <v>6</v>
      </c>
      <c r="B20" s="35" t="s">
        <v>61</v>
      </c>
      <c r="C20" s="36">
        <v>1</v>
      </c>
      <c r="D20" s="37" t="s">
        <v>14</v>
      </c>
      <c r="E20" s="41"/>
      <c r="F20" s="34">
        <f>C20*E20</f>
        <v>0</v>
      </c>
    </row>
    <row r="21" spans="1:6" x14ac:dyDescent="0.25">
      <c r="A21" s="33" t="s">
        <v>7</v>
      </c>
      <c r="B21" s="35" t="s">
        <v>77</v>
      </c>
      <c r="C21" s="36">
        <v>1</v>
      </c>
      <c r="D21" s="37" t="s">
        <v>14</v>
      </c>
      <c r="E21" s="41"/>
      <c r="F21" s="34">
        <f>E21*C21</f>
        <v>0</v>
      </c>
    </row>
    <row r="22" spans="1:6" x14ac:dyDescent="0.25">
      <c r="A22" s="33" t="s">
        <v>8</v>
      </c>
      <c r="B22" s="35" t="s">
        <v>68</v>
      </c>
      <c r="C22" s="36">
        <v>1</v>
      </c>
      <c r="D22" s="37" t="s">
        <v>14</v>
      </c>
      <c r="E22" s="41"/>
      <c r="F22" s="34">
        <f>E22*C22</f>
        <v>0</v>
      </c>
    </row>
    <row r="23" spans="1:6" x14ac:dyDescent="0.25">
      <c r="A23" s="33" t="s">
        <v>78</v>
      </c>
      <c r="B23" s="35" t="s">
        <v>83</v>
      </c>
      <c r="C23" s="36">
        <v>2</v>
      </c>
      <c r="D23" s="37" t="s">
        <v>86</v>
      </c>
      <c r="E23" s="41"/>
      <c r="F23" s="34">
        <f>E23*C23</f>
        <v>0</v>
      </c>
    </row>
    <row r="24" spans="1:6" ht="15.75" thickBot="1" x14ac:dyDescent="0.3">
      <c r="A24" s="33" t="s">
        <v>79</v>
      </c>
      <c r="B24" s="35" t="s">
        <v>67</v>
      </c>
      <c r="C24" s="36">
        <v>1</v>
      </c>
      <c r="D24" s="37" t="s">
        <v>14</v>
      </c>
      <c r="E24" s="41"/>
      <c r="F24" s="34">
        <f>E24*C24</f>
        <v>0</v>
      </c>
    </row>
    <row r="25" spans="1:6" ht="15.75" thickBot="1" x14ac:dyDescent="0.3">
      <c r="A25" s="12" t="s">
        <v>4</v>
      </c>
      <c r="B25" s="13" t="s">
        <v>5</v>
      </c>
      <c r="C25" s="14"/>
      <c r="D25" s="15"/>
      <c r="E25" s="14"/>
      <c r="F25" s="16">
        <f>SUM(F20:F24)</f>
        <v>0</v>
      </c>
    </row>
    <row r="26" spans="1:6" ht="3" customHeight="1" thickBot="1" x14ac:dyDescent="0.3">
      <c r="A26" s="1"/>
      <c r="B26" s="2"/>
      <c r="C26" s="3"/>
      <c r="D26" s="4"/>
      <c r="E26" s="3"/>
      <c r="F26" s="5"/>
    </row>
    <row r="27" spans="1:6" ht="15.75" customHeight="1" thickBot="1" x14ac:dyDescent="0.3">
      <c r="A27" s="18">
        <v>3</v>
      </c>
      <c r="B27" s="110" t="s">
        <v>13</v>
      </c>
      <c r="C27" s="111"/>
      <c r="D27" s="111"/>
      <c r="E27" s="111"/>
      <c r="F27" s="112"/>
    </row>
    <row r="28" spans="1:6" x14ac:dyDescent="0.25">
      <c r="A28" s="22" t="s">
        <v>9</v>
      </c>
      <c r="B28" s="32" t="s">
        <v>46</v>
      </c>
      <c r="C28" s="24">
        <v>1</v>
      </c>
      <c r="D28" s="25" t="s">
        <v>14</v>
      </c>
      <c r="E28" s="26"/>
      <c r="F28" s="50">
        <f>E28*C28</f>
        <v>0</v>
      </c>
    </row>
    <row r="29" spans="1:6" x14ac:dyDescent="0.25">
      <c r="A29" s="33" t="s">
        <v>73</v>
      </c>
      <c r="B29" s="35" t="s">
        <v>47</v>
      </c>
      <c r="C29" s="36">
        <v>1</v>
      </c>
      <c r="D29" s="37" t="s">
        <v>14</v>
      </c>
      <c r="E29" s="30"/>
      <c r="F29" s="34">
        <f>E29*C29</f>
        <v>0</v>
      </c>
    </row>
    <row r="30" spans="1:6" x14ac:dyDescent="0.25">
      <c r="A30" s="33" t="s">
        <v>23</v>
      </c>
      <c r="B30" s="35" t="s">
        <v>48</v>
      </c>
      <c r="C30" s="36">
        <v>1</v>
      </c>
      <c r="D30" s="37" t="s">
        <v>14</v>
      </c>
      <c r="E30" s="30"/>
      <c r="F30" s="34">
        <f>E30*C30</f>
        <v>0</v>
      </c>
    </row>
    <row r="31" spans="1:6" x14ac:dyDescent="0.25">
      <c r="A31" s="33" t="s">
        <v>24</v>
      </c>
      <c r="B31" s="35" t="s">
        <v>49</v>
      </c>
      <c r="C31" s="36">
        <v>1</v>
      </c>
      <c r="D31" s="37" t="s">
        <v>14</v>
      </c>
      <c r="E31" s="30"/>
      <c r="F31" s="34">
        <f t="shared" ref="F31:F32" si="2">C31*E31</f>
        <v>0</v>
      </c>
    </row>
    <row r="32" spans="1:6" x14ac:dyDescent="0.25">
      <c r="A32" s="33" t="s">
        <v>25</v>
      </c>
      <c r="B32" s="35" t="s">
        <v>50</v>
      </c>
      <c r="C32" s="36">
        <v>1</v>
      </c>
      <c r="D32" s="37" t="s">
        <v>14</v>
      </c>
      <c r="E32" s="30"/>
      <c r="F32" s="34">
        <f t="shared" si="2"/>
        <v>0</v>
      </c>
    </row>
    <row r="33" spans="1:6" x14ac:dyDescent="0.25">
      <c r="A33" s="33" t="s">
        <v>26</v>
      </c>
      <c r="B33" s="28" t="s">
        <v>51</v>
      </c>
      <c r="C33" s="7">
        <v>1</v>
      </c>
      <c r="D33" s="38" t="s">
        <v>14</v>
      </c>
      <c r="E33" s="47"/>
      <c r="F33" s="34">
        <f>E33*C33</f>
        <v>0</v>
      </c>
    </row>
    <row r="34" spans="1:6" x14ac:dyDescent="0.25">
      <c r="A34" s="33" t="s">
        <v>27</v>
      </c>
      <c r="B34" s="28" t="s">
        <v>69</v>
      </c>
      <c r="C34" s="7">
        <v>1</v>
      </c>
      <c r="D34" s="38" t="s">
        <v>14</v>
      </c>
      <c r="E34" s="42"/>
      <c r="F34" s="34">
        <f t="shared" ref="F34:F38" si="3">E34*C34</f>
        <v>0</v>
      </c>
    </row>
    <row r="35" spans="1:6" x14ac:dyDescent="0.25">
      <c r="A35" s="33" t="s">
        <v>28</v>
      </c>
      <c r="B35" s="28" t="s">
        <v>52</v>
      </c>
      <c r="C35" s="7">
        <v>1</v>
      </c>
      <c r="D35" s="38" t="s">
        <v>14</v>
      </c>
      <c r="E35" s="42"/>
      <c r="F35" s="34">
        <f t="shared" si="3"/>
        <v>0</v>
      </c>
    </row>
    <row r="36" spans="1:6" x14ac:dyDescent="0.25">
      <c r="A36" s="33" t="s">
        <v>29</v>
      </c>
      <c r="B36" s="28" t="s">
        <v>53</v>
      </c>
      <c r="C36" s="7">
        <v>1</v>
      </c>
      <c r="D36" s="38" t="s">
        <v>14</v>
      </c>
      <c r="E36" s="42"/>
      <c r="F36" s="34">
        <f t="shared" si="3"/>
        <v>0</v>
      </c>
    </row>
    <row r="37" spans="1:6" x14ac:dyDescent="0.25">
      <c r="A37" s="33" t="s">
        <v>45</v>
      </c>
      <c r="B37" s="28" t="s">
        <v>54</v>
      </c>
      <c r="C37" s="7">
        <v>1</v>
      </c>
      <c r="D37" s="38" t="s">
        <v>14</v>
      </c>
      <c r="E37" s="42"/>
      <c r="F37" s="34">
        <f t="shared" si="3"/>
        <v>0</v>
      </c>
    </row>
    <row r="38" spans="1:6" ht="15.75" thickBot="1" x14ac:dyDescent="0.3">
      <c r="A38" s="33" t="s">
        <v>56</v>
      </c>
      <c r="B38" s="28" t="s">
        <v>55</v>
      </c>
      <c r="C38" s="7">
        <v>1</v>
      </c>
      <c r="D38" s="38" t="s">
        <v>14</v>
      </c>
      <c r="E38" s="42"/>
      <c r="F38" s="34">
        <f t="shared" si="3"/>
        <v>0</v>
      </c>
    </row>
    <row r="39" spans="1:6" ht="15.75" thickBot="1" x14ac:dyDescent="0.3">
      <c r="A39" s="12" t="s">
        <v>4</v>
      </c>
      <c r="B39" s="13" t="s">
        <v>5</v>
      </c>
      <c r="C39" s="19"/>
      <c r="D39" s="15"/>
      <c r="E39" s="14"/>
      <c r="F39" s="16">
        <f>SUM(F28:F38)</f>
        <v>0</v>
      </c>
    </row>
    <row r="40" spans="1:6" ht="3" customHeight="1" thickBot="1" x14ac:dyDescent="0.3">
      <c r="A40" s="1"/>
      <c r="B40" s="2"/>
      <c r="C40" s="9"/>
      <c r="D40" s="4"/>
      <c r="E40" s="3"/>
      <c r="F40" s="5"/>
    </row>
    <row r="41" spans="1:6" x14ac:dyDescent="0.25">
      <c r="A41" s="113" t="s">
        <v>21</v>
      </c>
      <c r="B41" s="114" t="s">
        <v>0</v>
      </c>
      <c r="C41" s="115" t="s">
        <v>1</v>
      </c>
      <c r="D41" s="114" t="s">
        <v>2</v>
      </c>
      <c r="E41" s="117" t="s">
        <v>22</v>
      </c>
      <c r="F41" s="119" t="s">
        <v>3</v>
      </c>
    </row>
    <row r="42" spans="1:6" ht="15.75" thickBot="1" x14ac:dyDescent="0.3">
      <c r="A42" s="69"/>
      <c r="B42" s="71"/>
      <c r="C42" s="116"/>
      <c r="D42" s="71"/>
      <c r="E42" s="118"/>
      <c r="F42" s="73"/>
    </row>
    <row r="43" spans="1:6" ht="15.75" thickBot="1" x14ac:dyDescent="0.3">
      <c r="A43" s="44" t="s">
        <v>39</v>
      </c>
      <c r="B43" s="93" t="s">
        <v>35</v>
      </c>
      <c r="C43" s="94"/>
      <c r="D43" s="94"/>
      <c r="E43" s="94"/>
      <c r="F43" s="95"/>
    </row>
    <row r="44" spans="1:6" x14ac:dyDescent="0.25">
      <c r="A44" s="22" t="s">
        <v>40</v>
      </c>
      <c r="B44" s="23" t="s">
        <v>71</v>
      </c>
      <c r="C44" s="24">
        <v>1</v>
      </c>
      <c r="D44" s="38" t="s">
        <v>14</v>
      </c>
      <c r="E44" s="26"/>
      <c r="F44" s="34">
        <f>E44*C44</f>
        <v>0</v>
      </c>
    </row>
    <row r="45" spans="1:6" ht="15.75" thickBot="1" x14ac:dyDescent="0.3">
      <c r="A45" s="39" t="s">
        <v>41</v>
      </c>
      <c r="B45" s="46"/>
      <c r="C45" s="36"/>
      <c r="D45" s="38"/>
      <c r="E45" s="43"/>
      <c r="F45" s="34"/>
    </row>
    <row r="46" spans="1:6" ht="15.75" thickBot="1" x14ac:dyDescent="0.3">
      <c r="A46" s="12" t="s">
        <v>4</v>
      </c>
      <c r="B46" s="13" t="s">
        <v>5</v>
      </c>
      <c r="C46" s="19"/>
      <c r="D46" s="15"/>
      <c r="E46" s="14"/>
      <c r="F46" s="16">
        <f>SUM(F44:F45)</f>
        <v>0</v>
      </c>
    </row>
    <row r="47" spans="1:6" ht="3" customHeight="1" thickBot="1" x14ac:dyDescent="0.3">
      <c r="A47" s="1"/>
      <c r="B47" s="2"/>
      <c r="C47" s="9"/>
      <c r="D47" s="4"/>
      <c r="E47" s="3"/>
      <c r="F47" s="5"/>
    </row>
    <row r="48" spans="1:6" ht="15.75" thickBot="1" x14ac:dyDescent="0.3">
      <c r="A48" s="45" t="s">
        <v>42</v>
      </c>
      <c r="B48" s="96" t="s">
        <v>36</v>
      </c>
      <c r="C48" s="97"/>
      <c r="D48" s="97"/>
      <c r="E48" s="97"/>
      <c r="F48" s="98"/>
    </row>
    <row r="49" spans="1:6" x14ac:dyDescent="0.25">
      <c r="A49" s="22" t="s">
        <v>43</v>
      </c>
      <c r="B49" s="23" t="s">
        <v>70</v>
      </c>
      <c r="C49" s="24">
        <v>1</v>
      </c>
      <c r="D49" s="40" t="s">
        <v>14</v>
      </c>
      <c r="E49" s="26"/>
      <c r="F49" s="34">
        <f>E49*C49</f>
        <v>0</v>
      </c>
    </row>
    <row r="50" spans="1:6" ht="15.75" thickBot="1" x14ac:dyDescent="0.3">
      <c r="A50" s="33" t="s">
        <v>44</v>
      </c>
      <c r="B50" s="28"/>
      <c r="C50" s="7"/>
      <c r="D50" s="38"/>
      <c r="E50" s="43"/>
      <c r="F50" s="34"/>
    </row>
    <row r="51" spans="1:6" ht="15.75" thickBot="1" x14ac:dyDescent="0.3">
      <c r="A51" s="12" t="s">
        <v>4</v>
      </c>
      <c r="B51" s="13" t="s">
        <v>5</v>
      </c>
      <c r="C51" s="19"/>
      <c r="D51" s="15"/>
      <c r="E51" s="14"/>
      <c r="F51" s="16">
        <f>SUM(F49:F50)</f>
        <v>0</v>
      </c>
    </row>
    <row r="52" spans="1:6" ht="3" customHeight="1" thickBot="1" x14ac:dyDescent="0.3">
      <c r="A52" s="1"/>
      <c r="B52" s="2"/>
      <c r="C52" s="9"/>
      <c r="D52" s="4"/>
      <c r="E52" s="3"/>
      <c r="F52" s="5"/>
    </row>
    <row r="53" spans="1:6" ht="15.75" thickBot="1" x14ac:dyDescent="0.3">
      <c r="A53" s="48" t="s">
        <v>60</v>
      </c>
      <c r="B53" s="99" t="s">
        <v>57</v>
      </c>
      <c r="C53" s="99"/>
      <c r="D53" s="99"/>
      <c r="E53" s="99"/>
      <c r="F53" s="100"/>
    </row>
    <row r="54" spans="1:6" x14ac:dyDescent="0.25">
      <c r="A54" s="22" t="s">
        <v>58</v>
      </c>
      <c r="B54" s="23"/>
      <c r="C54" s="24">
        <v>1</v>
      </c>
      <c r="D54" s="25" t="s">
        <v>14</v>
      </c>
      <c r="E54" s="26"/>
      <c r="F54" s="49">
        <f>E54*C54</f>
        <v>0</v>
      </c>
    </row>
    <row r="55" spans="1:6" ht="15.75" thickBot="1" x14ac:dyDescent="0.3">
      <c r="A55" s="33" t="s">
        <v>59</v>
      </c>
      <c r="B55" s="28"/>
      <c r="C55" s="29"/>
      <c r="D55" s="8"/>
      <c r="E55" s="30"/>
      <c r="F55" s="34"/>
    </row>
    <row r="56" spans="1:6" ht="15.75" thickBot="1" x14ac:dyDescent="0.3">
      <c r="A56" s="12" t="s">
        <v>4</v>
      </c>
      <c r="B56" s="13" t="s">
        <v>5</v>
      </c>
      <c r="C56" s="19"/>
      <c r="D56" s="15"/>
      <c r="E56" s="14"/>
      <c r="F56" s="16">
        <f>SUM(F54:F55)</f>
        <v>0</v>
      </c>
    </row>
    <row r="57" spans="1:6" ht="3" customHeight="1" thickBot="1" x14ac:dyDescent="0.3">
      <c r="A57" s="1"/>
      <c r="B57" s="2"/>
      <c r="C57" s="9"/>
      <c r="D57" s="4"/>
      <c r="E57" s="3"/>
      <c r="F57" s="5"/>
    </row>
    <row r="58" spans="1:6" ht="16.5" thickBot="1" x14ac:dyDescent="0.3">
      <c r="A58" s="20"/>
      <c r="B58" s="101" t="s">
        <v>10</v>
      </c>
      <c r="C58" s="102"/>
      <c r="D58" s="102"/>
      <c r="E58" s="103"/>
      <c r="F58" s="21">
        <f>F17+F25+F39+F46+F51+F56</f>
        <v>0</v>
      </c>
    </row>
  </sheetData>
  <mergeCells count="20">
    <mergeCell ref="F3:F4"/>
    <mergeCell ref="A1:F2"/>
    <mergeCell ref="A3:A4"/>
    <mergeCell ref="B3:B4"/>
    <mergeCell ref="C3:C4"/>
    <mergeCell ref="D3:D4"/>
    <mergeCell ref="E3:E4"/>
    <mergeCell ref="A41:A42"/>
    <mergeCell ref="B41:B42"/>
    <mergeCell ref="C41:C42"/>
    <mergeCell ref="D41:D42"/>
    <mergeCell ref="E41:E42"/>
    <mergeCell ref="B43:F43"/>
    <mergeCell ref="B48:F48"/>
    <mergeCell ref="B53:F53"/>
    <mergeCell ref="B58:E58"/>
    <mergeCell ref="B5:F5"/>
    <mergeCell ref="B19:F19"/>
    <mergeCell ref="B27:F27"/>
    <mergeCell ref="F41:F42"/>
  </mergeCells>
  <pageMargins left="0.7" right="0.7" top="0.75" bottom="0.75" header="0.3" footer="0.3"/>
  <pageSetup paperSize="9" scale="86" orientation="portrait" r:id="rId1"/>
  <ignoredErrors>
    <ignoredError sqref="F12 F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zoomScaleNormal="100" zoomScaleSheetLayoutView="100" workbookViewId="0">
      <selection sqref="A1:F2"/>
    </sheetView>
  </sheetViews>
  <sheetFormatPr defaultRowHeight="15" x14ac:dyDescent="0.25"/>
  <cols>
    <col min="1" max="1" width="6.28515625" style="6" customWidth="1"/>
    <col min="2" max="2" width="49.42578125" customWidth="1"/>
    <col min="3" max="3" width="8.7109375" bestFit="1" customWidth="1"/>
    <col min="4" max="4" width="6.7109375" bestFit="1" customWidth="1"/>
    <col min="5" max="5" width="12.5703125" bestFit="1" customWidth="1"/>
    <col min="6" max="6" width="17.28515625" customWidth="1"/>
  </cols>
  <sheetData>
    <row r="1" spans="1:6" ht="18.75" customHeight="1" x14ac:dyDescent="0.25">
      <c r="A1" s="120" t="s">
        <v>127</v>
      </c>
      <c r="B1" s="120"/>
      <c r="C1" s="120"/>
      <c r="D1" s="120"/>
      <c r="E1" s="120"/>
      <c r="F1" s="120"/>
    </row>
    <row r="2" spans="1:6" ht="15.75" thickBot="1" x14ac:dyDescent="0.3">
      <c r="A2" s="121"/>
      <c r="B2" s="121"/>
      <c r="C2" s="121"/>
      <c r="D2" s="121"/>
      <c r="E2" s="121"/>
      <c r="F2" s="121"/>
    </row>
    <row r="3" spans="1:6" s="10" customFormat="1" ht="15.75" customHeight="1" x14ac:dyDescent="0.25">
      <c r="A3" s="113" t="s">
        <v>21</v>
      </c>
      <c r="B3" s="114" t="s">
        <v>0</v>
      </c>
      <c r="C3" s="115" t="s">
        <v>1</v>
      </c>
      <c r="D3" s="114" t="s">
        <v>2</v>
      </c>
      <c r="E3" s="117" t="s">
        <v>22</v>
      </c>
      <c r="F3" s="119" t="s">
        <v>3</v>
      </c>
    </row>
    <row r="4" spans="1:6" s="10" customFormat="1" ht="16.5" thickBot="1" x14ac:dyDescent="0.3">
      <c r="A4" s="69"/>
      <c r="B4" s="71"/>
      <c r="C4" s="116"/>
      <c r="D4" s="71"/>
      <c r="E4" s="118"/>
      <c r="F4" s="73"/>
    </row>
    <row r="5" spans="1:6" ht="15.75" thickBot="1" x14ac:dyDescent="0.3">
      <c r="A5" s="11">
        <v>1</v>
      </c>
      <c r="B5" s="104" t="s">
        <v>12</v>
      </c>
      <c r="C5" s="105"/>
      <c r="D5" s="105"/>
      <c r="E5" s="105"/>
      <c r="F5" s="106"/>
    </row>
    <row r="6" spans="1:6" x14ac:dyDescent="0.25">
      <c r="A6" s="27" t="s">
        <v>15</v>
      </c>
      <c r="B6" s="46" t="s">
        <v>62</v>
      </c>
      <c r="C6" s="36">
        <v>50</v>
      </c>
      <c r="D6" s="37" t="s">
        <v>30</v>
      </c>
      <c r="E6" s="43"/>
      <c r="F6" s="31">
        <f>E6*C6</f>
        <v>0</v>
      </c>
    </row>
    <row r="7" spans="1:6" x14ac:dyDescent="0.25">
      <c r="A7" s="27" t="s">
        <v>16</v>
      </c>
      <c r="B7" s="28" t="s">
        <v>31</v>
      </c>
      <c r="C7" s="29">
        <v>200</v>
      </c>
      <c r="D7" s="8" t="s">
        <v>30</v>
      </c>
      <c r="E7" s="30"/>
      <c r="F7" s="31">
        <f>E7*C7</f>
        <v>0</v>
      </c>
    </row>
    <row r="8" spans="1:6" x14ac:dyDescent="0.25">
      <c r="A8" s="27" t="s">
        <v>17</v>
      </c>
      <c r="B8" s="28" t="s">
        <v>32</v>
      </c>
      <c r="C8" s="29">
        <v>350</v>
      </c>
      <c r="D8" s="8" t="s">
        <v>30</v>
      </c>
      <c r="E8" s="30"/>
      <c r="F8" s="31">
        <f t="shared" ref="F8" si="0">C8*E8</f>
        <v>0</v>
      </c>
    </row>
    <row r="9" spans="1:6" x14ac:dyDescent="0.25">
      <c r="A9" s="27" t="s">
        <v>18</v>
      </c>
      <c r="B9" s="28" t="s">
        <v>81</v>
      </c>
      <c r="C9" s="29">
        <v>8</v>
      </c>
      <c r="D9" s="8" t="s">
        <v>30</v>
      </c>
      <c r="E9" s="30"/>
      <c r="F9" s="31">
        <f>E9*C9</f>
        <v>0</v>
      </c>
    </row>
    <row r="10" spans="1:6" ht="15.75" thickBot="1" x14ac:dyDescent="0.3">
      <c r="A10" s="27" t="s">
        <v>19</v>
      </c>
      <c r="B10" s="28" t="s">
        <v>37</v>
      </c>
      <c r="C10" s="29">
        <v>100</v>
      </c>
      <c r="D10" s="8" t="s">
        <v>38</v>
      </c>
      <c r="E10" s="30"/>
      <c r="F10" s="31">
        <f>E10*C10</f>
        <v>0</v>
      </c>
    </row>
    <row r="11" spans="1:6" ht="15.75" thickBot="1" x14ac:dyDescent="0.3">
      <c r="A11" s="12" t="s">
        <v>4</v>
      </c>
      <c r="B11" s="13" t="s">
        <v>5</v>
      </c>
      <c r="C11" s="14"/>
      <c r="D11" s="15"/>
      <c r="E11" s="14"/>
      <c r="F11" s="16">
        <f>SUM(F6:F10)</f>
        <v>0</v>
      </c>
    </row>
    <row r="12" spans="1:6" ht="3" customHeight="1" thickBot="1" x14ac:dyDescent="0.3">
      <c r="A12" s="1"/>
      <c r="B12" s="2"/>
      <c r="C12" s="3"/>
      <c r="D12" s="4"/>
      <c r="E12" s="3"/>
      <c r="F12" s="5"/>
    </row>
    <row r="13" spans="1:6" ht="15.75" thickBot="1" x14ac:dyDescent="0.3">
      <c r="A13" s="17">
        <v>2</v>
      </c>
      <c r="B13" s="107" t="s">
        <v>11</v>
      </c>
      <c r="C13" s="108"/>
      <c r="D13" s="108"/>
      <c r="E13" s="108"/>
      <c r="F13" s="109"/>
    </row>
    <row r="14" spans="1:6" x14ac:dyDescent="0.25">
      <c r="A14" s="33" t="s">
        <v>6</v>
      </c>
      <c r="B14" s="35" t="s">
        <v>77</v>
      </c>
      <c r="C14" s="36">
        <v>1</v>
      </c>
      <c r="D14" s="37" t="s">
        <v>66</v>
      </c>
      <c r="E14" s="41"/>
      <c r="F14" s="34">
        <f>E14*C14</f>
        <v>0</v>
      </c>
    </row>
    <row r="15" spans="1:6" ht="15.75" thickBot="1" x14ac:dyDescent="0.3">
      <c r="A15" s="33" t="s">
        <v>7</v>
      </c>
      <c r="B15" s="35" t="s">
        <v>67</v>
      </c>
      <c r="C15" s="36">
        <v>1</v>
      </c>
      <c r="D15" s="37" t="s">
        <v>66</v>
      </c>
      <c r="E15" s="41"/>
      <c r="F15" s="34">
        <f>E15*C15</f>
        <v>0</v>
      </c>
    </row>
    <row r="16" spans="1:6" ht="15.75" thickBot="1" x14ac:dyDescent="0.3">
      <c r="A16" s="12" t="s">
        <v>4</v>
      </c>
      <c r="B16" s="13" t="s">
        <v>5</v>
      </c>
      <c r="C16" s="14"/>
      <c r="D16" s="15"/>
      <c r="E16" s="14"/>
      <c r="F16" s="16">
        <f>SUM(F14:F15)</f>
        <v>0</v>
      </c>
    </row>
    <row r="17" spans="1:6" ht="3" customHeight="1" thickBot="1" x14ac:dyDescent="0.3">
      <c r="A17" s="1"/>
      <c r="B17" s="2"/>
      <c r="C17" s="3"/>
      <c r="D17" s="4"/>
      <c r="E17" s="3"/>
      <c r="F17" s="5"/>
    </row>
    <row r="18" spans="1:6" ht="15.75" customHeight="1" thickBot="1" x14ac:dyDescent="0.3">
      <c r="A18" s="18">
        <v>3</v>
      </c>
      <c r="B18" s="110" t="s">
        <v>13</v>
      </c>
      <c r="C18" s="111"/>
      <c r="D18" s="111"/>
      <c r="E18" s="111"/>
      <c r="F18" s="112"/>
    </row>
    <row r="19" spans="1:6" x14ac:dyDescent="0.25">
      <c r="A19" s="22" t="s">
        <v>9</v>
      </c>
      <c r="B19" s="32" t="s">
        <v>46</v>
      </c>
      <c r="C19" s="24">
        <v>1</v>
      </c>
      <c r="D19" s="25" t="s">
        <v>14</v>
      </c>
      <c r="E19" s="26"/>
      <c r="F19" s="50">
        <f>E19*C19</f>
        <v>0</v>
      </c>
    </row>
    <row r="20" spans="1:6" x14ac:dyDescent="0.25">
      <c r="A20" s="33" t="s">
        <v>73</v>
      </c>
      <c r="B20" s="35" t="s">
        <v>47</v>
      </c>
      <c r="C20" s="36">
        <v>1</v>
      </c>
      <c r="D20" s="37" t="s">
        <v>14</v>
      </c>
      <c r="E20" s="30"/>
      <c r="F20" s="34">
        <f>E20*C20</f>
        <v>0</v>
      </c>
    </row>
    <row r="21" spans="1:6" x14ac:dyDescent="0.25">
      <c r="A21" s="33" t="s">
        <v>23</v>
      </c>
      <c r="B21" s="35" t="s">
        <v>48</v>
      </c>
      <c r="C21" s="36">
        <v>1</v>
      </c>
      <c r="D21" s="37" t="s">
        <v>14</v>
      </c>
      <c r="E21" s="30"/>
      <c r="F21" s="34">
        <f>E21*C21</f>
        <v>0</v>
      </c>
    </row>
    <row r="22" spans="1:6" x14ac:dyDescent="0.25">
      <c r="A22" s="33" t="s">
        <v>24</v>
      </c>
      <c r="B22" s="35" t="s">
        <v>49</v>
      </c>
      <c r="C22" s="36">
        <v>1</v>
      </c>
      <c r="D22" s="37" t="s">
        <v>14</v>
      </c>
      <c r="E22" s="30"/>
      <c r="F22" s="34">
        <f t="shared" ref="F22:F23" si="1">C22*E22</f>
        <v>0</v>
      </c>
    </row>
    <row r="23" spans="1:6" x14ac:dyDescent="0.25">
      <c r="A23" s="33" t="s">
        <v>25</v>
      </c>
      <c r="B23" s="35" t="s">
        <v>50</v>
      </c>
      <c r="C23" s="36">
        <v>1</v>
      </c>
      <c r="D23" s="37" t="s">
        <v>14</v>
      </c>
      <c r="E23" s="30"/>
      <c r="F23" s="34">
        <f t="shared" si="1"/>
        <v>0</v>
      </c>
    </row>
    <row r="24" spans="1:6" x14ac:dyDescent="0.25">
      <c r="A24" s="33" t="s">
        <v>26</v>
      </c>
      <c r="B24" s="28" t="s">
        <v>51</v>
      </c>
      <c r="C24" s="7">
        <v>1</v>
      </c>
      <c r="D24" s="38" t="s">
        <v>14</v>
      </c>
      <c r="E24" s="47"/>
      <c r="F24" s="34">
        <f>E24*C24</f>
        <v>0</v>
      </c>
    </row>
    <row r="25" spans="1:6" x14ac:dyDescent="0.25">
      <c r="A25" s="33" t="s">
        <v>27</v>
      </c>
      <c r="B25" s="28" t="s">
        <v>69</v>
      </c>
      <c r="C25" s="7">
        <v>1</v>
      </c>
      <c r="D25" s="38" t="s">
        <v>14</v>
      </c>
      <c r="E25" s="42"/>
      <c r="F25" s="34">
        <f t="shared" ref="F25:F29" si="2">E25*C25</f>
        <v>0</v>
      </c>
    </row>
    <row r="26" spans="1:6" x14ac:dyDescent="0.25">
      <c r="A26" s="33" t="s">
        <v>28</v>
      </c>
      <c r="B26" s="28" t="s">
        <v>52</v>
      </c>
      <c r="C26" s="7">
        <v>1</v>
      </c>
      <c r="D26" s="38" t="s">
        <v>14</v>
      </c>
      <c r="E26" s="42"/>
      <c r="F26" s="34">
        <f t="shared" si="2"/>
        <v>0</v>
      </c>
    </row>
    <row r="27" spans="1:6" x14ac:dyDescent="0.25">
      <c r="A27" s="33" t="s">
        <v>29</v>
      </c>
      <c r="B27" s="28" t="s">
        <v>53</v>
      </c>
      <c r="C27" s="7">
        <v>1</v>
      </c>
      <c r="D27" s="38" t="s">
        <v>14</v>
      </c>
      <c r="E27" s="42"/>
      <c r="F27" s="34">
        <f t="shared" si="2"/>
        <v>0</v>
      </c>
    </row>
    <row r="28" spans="1:6" x14ac:dyDescent="0.25">
      <c r="A28" s="33" t="s">
        <v>45</v>
      </c>
      <c r="B28" s="28" t="s">
        <v>54</v>
      </c>
      <c r="C28" s="7">
        <v>1</v>
      </c>
      <c r="D28" s="38" t="s">
        <v>14</v>
      </c>
      <c r="E28" s="42"/>
      <c r="F28" s="34">
        <f t="shared" si="2"/>
        <v>0</v>
      </c>
    </row>
    <row r="29" spans="1:6" ht="15.75" thickBot="1" x14ac:dyDescent="0.3">
      <c r="A29" s="33" t="s">
        <v>56</v>
      </c>
      <c r="B29" s="28" t="s">
        <v>55</v>
      </c>
      <c r="C29" s="7">
        <v>1</v>
      </c>
      <c r="D29" s="38" t="s">
        <v>14</v>
      </c>
      <c r="E29" s="42"/>
      <c r="F29" s="34">
        <f t="shared" si="2"/>
        <v>0</v>
      </c>
    </row>
    <row r="30" spans="1:6" ht="15.75" thickBot="1" x14ac:dyDescent="0.3">
      <c r="A30" s="12" t="s">
        <v>4</v>
      </c>
      <c r="B30" s="13" t="s">
        <v>5</v>
      </c>
      <c r="C30" s="19"/>
      <c r="D30" s="15"/>
      <c r="E30" s="14"/>
      <c r="F30" s="16">
        <f>SUM(F19:F29)</f>
        <v>0</v>
      </c>
    </row>
    <row r="31" spans="1:6" ht="3" customHeight="1" thickBot="1" x14ac:dyDescent="0.3">
      <c r="A31" s="1"/>
      <c r="B31" s="2"/>
      <c r="C31" s="9"/>
      <c r="D31" s="4"/>
      <c r="E31" s="3"/>
      <c r="F31" s="5"/>
    </row>
    <row r="32" spans="1:6" x14ac:dyDescent="0.25">
      <c r="A32" s="113" t="s">
        <v>21</v>
      </c>
      <c r="B32" s="114" t="s">
        <v>0</v>
      </c>
      <c r="C32" s="115" t="s">
        <v>1</v>
      </c>
      <c r="D32" s="114" t="s">
        <v>2</v>
      </c>
      <c r="E32" s="117" t="s">
        <v>22</v>
      </c>
      <c r="F32" s="119" t="s">
        <v>3</v>
      </c>
    </row>
    <row r="33" spans="1:6" ht="15.75" thickBot="1" x14ac:dyDescent="0.3">
      <c r="A33" s="69"/>
      <c r="B33" s="71"/>
      <c r="C33" s="116"/>
      <c r="D33" s="71"/>
      <c r="E33" s="118"/>
      <c r="F33" s="73"/>
    </row>
    <row r="34" spans="1:6" ht="15.75" thickBot="1" x14ac:dyDescent="0.3">
      <c r="A34" s="44" t="s">
        <v>39</v>
      </c>
      <c r="B34" s="93" t="s">
        <v>35</v>
      </c>
      <c r="C34" s="94"/>
      <c r="D34" s="94"/>
      <c r="E34" s="94"/>
      <c r="F34" s="95"/>
    </row>
    <row r="35" spans="1:6" x14ac:dyDescent="0.25">
      <c r="A35" s="22" t="s">
        <v>40</v>
      </c>
      <c r="B35" s="23" t="s">
        <v>71</v>
      </c>
      <c r="C35" s="24">
        <v>1</v>
      </c>
      <c r="D35" s="38" t="s">
        <v>14</v>
      </c>
      <c r="E35" s="26"/>
      <c r="F35" s="34">
        <f>E35*C35</f>
        <v>0</v>
      </c>
    </row>
    <row r="36" spans="1:6" ht="15.75" thickBot="1" x14ac:dyDescent="0.3">
      <c r="A36" s="39" t="s">
        <v>41</v>
      </c>
      <c r="B36" s="46"/>
      <c r="C36" s="36"/>
      <c r="D36" s="38"/>
      <c r="E36" s="43"/>
      <c r="F36" s="34"/>
    </row>
    <row r="37" spans="1:6" ht="15.75" thickBot="1" x14ac:dyDescent="0.3">
      <c r="A37" s="12" t="s">
        <v>4</v>
      </c>
      <c r="B37" s="13" t="s">
        <v>5</v>
      </c>
      <c r="C37" s="19"/>
      <c r="D37" s="15"/>
      <c r="E37" s="14"/>
      <c r="F37" s="16">
        <f>SUM(F35:F36)</f>
        <v>0</v>
      </c>
    </row>
    <row r="38" spans="1:6" ht="3" customHeight="1" thickBot="1" x14ac:dyDescent="0.3">
      <c r="A38" s="1"/>
      <c r="B38" s="2"/>
      <c r="C38" s="9"/>
      <c r="D38" s="4"/>
      <c r="E38" s="3"/>
      <c r="F38" s="5"/>
    </row>
    <row r="39" spans="1:6" ht="15.75" thickBot="1" x14ac:dyDescent="0.3">
      <c r="A39" s="45" t="s">
        <v>42</v>
      </c>
      <c r="B39" s="96" t="s">
        <v>36</v>
      </c>
      <c r="C39" s="97"/>
      <c r="D39" s="97"/>
      <c r="E39" s="97"/>
      <c r="F39" s="98"/>
    </row>
    <row r="40" spans="1:6" x14ac:dyDescent="0.25">
      <c r="A40" s="22" t="s">
        <v>43</v>
      </c>
      <c r="B40" s="23" t="s">
        <v>70</v>
      </c>
      <c r="C40" s="24">
        <v>1</v>
      </c>
      <c r="D40" s="40" t="s">
        <v>14</v>
      </c>
      <c r="E40" s="26"/>
      <c r="F40" s="34">
        <f>E40*C40</f>
        <v>0</v>
      </c>
    </row>
    <row r="41" spans="1:6" ht="15.75" thickBot="1" x14ac:dyDescent="0.3">
      <c r="A41" s="33" t="s">
        <v>44</v>
      </c>
      <c r="B41" s="28"/>
      <c r="C41" s="7"/>
      <c r="D41" s="38"/>
      <c r="E41" s="43"/>
      <c r="F41" s="34"/>
    </row>
    <row r="42" spans="1:6" ht="15.75" thickBot="1" x14ac:dyDescent="0.3">
      <c r="A42" s="12" t="s">
        <v>4</v>
      </c>
      <c r="B42" s="13" t="s">
        <v>5</v>
      </c>
      <c r="C42" s="19"/>
      <c r="D42" s="15"/>
      <c r="E42" s="14"/>
      <c r="F42" s="16">
        <f>SUM(F40:F41)</f>
        <v>0</v>
      </c>
    </row>
    <row r="43" spans="1:6" ht="3" customHeight="1" thickBot="1" x14ac:dyDescent="0.3">
      <c r="A43" s="1"/>
      <c r="B43" s="2"/>
      <c r="C43" s="9"/>
      <c r="D43" s="4"/>
      <c r="E43" s="3"/>
      <c r="F43" s="5"/>
    </row>
    <row r="44" spans="1:6" ht="15.75" thickBot="1" x14ac:dyDescent="0.3">
      <c r="A44" s="48" t="s">
        <v>60</v>
      </c>
      <c r="B44" s="99" t="s">
        <v>57</v>
      </c>
      <c r="C44" s="99"/>
      <c r="D44" s="99"/>
      <c r="E44" s="99"/>
      <c r="F44" s="100"/>
    </row>
    <row r="45" spans="1:6" x14ac:dyDescent="0.25">
      <c r="A45" s="22" t="s">
        <v>58</v>
      </c>
      <c r="B45" s="23"/>
      <c r="C45" s="24">
        <v>1</v>
      </c>
      <c r="D45" s="25" t="s">
        <v>14</v>
      </c>
      <c r="E45" s="26"/>
      <c r="F45" s="49">
        <f>E45*C45</f>
        <v>0</v>
      </c>
    </row>
    <row r="46" spans="1:6" ht="15.75" thickBot="1" x14ac:dyDescent="0.3">
      <c r="A46" s="33" t="s">
        <v>59</v>
      </c>
      <c r="B46" s="28"/>
      <c r="C46" s="29"/>
      <c r="D46" s="8"/>
      <c r="E46" s="30"/>
      <c r="F46" s="34"/>
    </row>
    <row r="47" spans="1:6" ht="15.75" thickBot="1" x14ac:dyDescent="0.3">
      <c r="A47" s="12" t="s">
        <v>4</v>
      </c>
      <c r="B47" s="13" t="s">
        <v>5</v>
      </c>
      <c r="C47" s="19"/>
      <c r="D47" s="15"/>
      <c r="E47" s="14"/>
      <c r="F47" s="16">
        <f>SUM(F45:F46)</f>
        <v>0</v>
      </c>
    </row>
    <row r="48" spans="1:6" ht="3" customHeight="1" thickBot="1" x14ac:dyDescent="0.3">
      <c r="A48" s="1"/>
      <c r="B48" s="2"/>
      <c r="C48" s="9"/>
      <c r="D48" s="4"/>
      <c r="E48" s="3"/>
      <c r="F48" s="5"/>
    </row>
    <row r="49" spans="1:6" ht="16.5" thickBot="1" x14ac:dyDescent="0.3">
      <c r="A49" s="20"/>
      <c r="B49" s="101" t="s">
        <v>10</v>
      </c>
      <c r="C49" s="102"/>
      <c r="D49" s="102"/>
      <c r="E49" s="103"/>
      <c r="F49" s="21">
        <f>F11+F16+F30+F37+F42+F47</f>
        <v>0</v>
      </c>
    </row>
  </sheetData>
  <mergeCells count="20">
    <mergeCell ref="B34:F34"/>
    <mergeCell ref="B39:F39"/>
    <mergeCell ref="B44:F44"/>
    <mergeCell ref="B49:E49"/>
    <mergeCell ref="B5:F5"/>
    <mergeCell ref="B13:F13"/>
    <mergeCell ref="B18:F18"/>
    <mergeCell ref="F32:F33"/>
    <mergeCell ref="F3:F4"/>
    <mergeCell ref="A1:F2"/>
    <mergeCell ref="A32:A33"/>
    <mergeCell ref="B32:B33"/>
    <mergeCell ref="C32:C33"/>
    <mergeCell ref="D32:D33"/>
    <mergeCell ref="E32:E3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86" orientation="portrait" r:id="rId1"/>
  <ignoredErrors>
    <ignoredError sqref="F8" formula="1"/>
    <ignoredError sqref="A34 A39 A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İcmal</vt:lpstr>
      <vt:lpstr>5. kat</vt:lpstr>
      <vt:lpstr>4. kat</vt:lpstr>
      <vt:lpstr>3. kat</vt:lpstr>
      <vt:lpstr>-1. kat</vt:lpstr>
      <vt:lpstr>-2. kat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2016-07-20T07:34:17Z</dcterms:modified>
</cp:coreProperties>
</file>